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4\"/>
    </mc:Choice>
  </mc:AlternateContent>
  <xr:revisionPtr revIDLastSave="0" documentId="8_{6F1421DB-35CC-460B-904F-C1C9FED7D3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5" i="1" l="1"/>
  <c r="O208" i="1"/>
  <c r="O206" i="1"/>
  <c r="O188" i="1"/>
  <c r="O189" i="1"/>
  <c r="O220" i="1"/>
  <c r="O217" i="1"/>
  <c r="O219" i="1"/>
  <c r="O193" i="1"/>
  <c r="O191" i="1"/>
  <c r="O204" i="1"/>
  <c r="O209" i="1"/>
  <c r="O207" i="1"/>
  <c r="O200" i="1"/>
  <c r="O202" i="1"/>
  <c r="O203" i="1"/>
  <c r="O196" i="1"/>
  <c r="O197" i="1"/>
  <c r="O201" i="1"/>
  <c r="O104" i="1"/>
  <c r="O111" i="1"/>
  <c r="O112" i="1"/>
  <c r="O113" i="1"/>
  <c r="O114" i="1"/>
  <c r="O115" i="1"/>
  <c r="O106" i="1"/>
  <c r="O116" i="1"/>
  <c r="O117" i="1"/>
  <c r="O118" i="1"/>
  <c r="O119" i="1"/>
  <c r="O120" i="1"/>
  <c r="O121" i="1"/>
  <c r="O122" i="1"/>
  <c r="O123" i="1"/>
  <c r="O124" i="1"/>
  <c r="O108" i="1"/>
  <c r="O105" i="1"/>
  <c r="O98" i="1"/>
  <c r="O99" i="1"/>
  <c r="O101" i="1"/>
  <c r="O109" i="1"/>
  <c r="O107" i="1"/>
  <c r="O102" i="1"/>
  <c r="O110" i="1"/>
  <c r="O103" i="1"/>
  <c r="O100" i="1"/>
  <c r="O6" i="1"/>
  <c r="O8" i="1"/>
  <c r="O13" i="1"/>
  <c r="O17" i="1"/>
  <c r="O10" i="1"/>
  <c r="O11" i="1"/>
  <c r="O18" i="1"/>
  <c r="O5" i="1"/>
  <c r="O7" i="1"/>
  <c r="O14" i="1"/>
  <c r="O9" i="1"/>
  <c r="O19" i="1"/>
  <c r="O12" i="1"/>
  <c r="O20" i="1"/>
  <c r="O21" i="1"/>
  <c r="O16" i="1"/>
  <c r="O22" i="1"/>
  <c r="O15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68" i="1"/>
  <c r="O59" i="1"/>
  <c r="O54" i="1"/>
  <c r="O61" i="1"/>
  <c r="O48" i="1"/>
  <c r="O60" i="1"/>
  <c r="O58" i="1"/>
  <c r="O56" i="1"/>
  <c r="O69" i="1"/>
  <c r="O70" i="1"/>
  <c r="O47" i="1"/>
  <c r="O62" i="1"/>
  <c r="O71" i="1"/>
  <c r="O45" i="1"/>
  <c r="O65" i="1"/>
  <c r="O51" i="1"/>
  <c r="O53" i="1"/>
  <c r="O72" i="1"/>
  <c r="O46" i="1"/>
  <c r="O63" i="1"/>
  <c r="O73" i="1"/>
  <c r="O57" i="1"/>
  <c r="O74" i="1"/>
  <c r="O50" i="1"/>
  <c r="O49" i="1"/>
  <c r="O67" i="1"/>
  <c r="O66" i="1"/>
  <c r="O75" i="1"/>
  <c r="O64" i="1"/>
  <c r="O76" i="1"/>
  <c r="O77" i="1"/>
  <c r="O78" i="1"/>
  <c r="O79" i="1"/>
  <c r="O52" i="1"/>
  <c r="O55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129" i="1"/>
  <c r="O130" i="1"/>
  <c r="O128" i="1"/>
  <c r="O137" i="1"/>
  <c r="O127" i="1"/>
  <c r="O126" i="1"/>
  <c r="O131" i="1"/>
  <c r="O138" i="1"/>
  <c r="O139" i="1"/>
  <c r="O132" i="1"/>
  <c r="O133" i="1"/>
  <c r="O135" i="1"/>
  <c r="O134" i="1"/>
  <c r="O136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64" i="1"/>
  <c r="O160" i="1"/>
  <c r="O162" i="1"/>
  <c r="O163" i="1"/>
  <c r="O170" i="1"/>
  <c r="O171" i="1"/>
  <c r="O165" i="1"/>
  <c r="O159" i="1"/>
  <c r="O161" i="1"/>
  <c r="O166" i="1"/>
  <c r="O169" i="1"/>
  <c r="O167" i="1"/>
  <c r="O168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92" i="1"/>
  <c r="O187" i="1"/>
  <c r="O190" i="1"/>
  <c r="O194" i="1"/>
  <c r="O198" i="1"/>
  <c r="O199" i="1"/>
  <c r="O210" i="1"/>
  <c r="O212" i="1"/>
  <c r="O95" i="1"/>
  <c r="O43" i="1"/>
  <c r="O96" i="1"/>
  <c r="O157" i="1"/>
  <c r="O214" i="1"/>
  <c r="O216" i="1"/>
  <c r="O213" i="1"/>
  <c r="O218" i="1"/>
  <c r="O215" i="1"/>
  <c r="O221" i="1"/>
</calcChain>
</file>

<file path=xl/sharedStrings.xml><?xml version="1.0" encoding="utf-8"?>
<sst xmlns="http://schemas.openxmlformats.org/spreadsheetml/2006/main" count="149" uniqueCount="142">
  <si>
    <t>Body za jednotlivé závody</t>
  </si>
  <si>
    <t>Body</t>
  </si>
  <si>
    <t>St. Číslo</t>
  </si>
  <si>
    <t>Jméno a Příjmení</t>
  </si>
  <si>
    <t>celkem</t>
  </si>
  <si>
    <t>Pořadí</t>
  </si>
  <si>
    <t>škoda do 1300</t>
  </si>
  <si>
    <t>Pavel Svoboda</t>
  </si>
  <si>
    <t>Dan Krejčí</t>
  </si>
  <si>
    <t>Miroslav Krupjak</t>
  </si>
  <si>
    <t>David Zrucký</t>
  </si>
  <si>
    <t>Roman Malík</t>
  </si>
  <si>
    <t>Michal Sedláček</t>
  </si>
  <si>
    <t>Petr Pochylý</t>
  </si>
  <si>
    <t>Josef Procházka</t>
  </si>
  <si>
    <t>Lukáš Reberník</t>
  </si>
  <si>
    <t>Miloslav Černý</t>
  </si>
  <si>
    <t>Michal Šváb</t>
  </si>
  <si>
    <t>Tomáš Mahel</t>
  </si>
  <si>
    <t>Robert Moučka</t>
  </si>
  <si>
    <t>František Krupjak</t>
  </si>
  <si>
    <t>Zdeněk Michna</t>
  </si>
  <si>
    <t>Dominik Schuster</t>
  </si>
  <si>
    <t>Zdeněk Krupjak</t>
  </si>
  <si>
    <t xml:space="preserve"> </t>
  </si>
  <si>
    <t>do 1400</t>
  </si>
  <si>
    <t>Petr Puklický</t>
  </si>
  <si>
    <t>Jiří Beneš ml.</t>
  </si>
  <si>
    <t>Jan Kučera</t>
  </si>
  <si>
    <t>Lukáš Puklický</t>
  </si>
  <si>
    <t>Jan Schwarz</t>
  </si>
  <si>
    <t>Karel Štelc</t>
  </si>
  <si>
    <t>David Temelkov</t>
  </si>
  <si>
    <t>Mikuš Michal</t>
  </si>
  <si>
    <t>Robert Škroch</t>
  </si>
  <si>
    <t>Robin Hegr</t>
  </si>
  <si>
    <t>Richard Marek</t>
  </si>
  <si>
    <t>Marián Emrich</t>
  </si>
  <si>
    <t>Tomáš Perlička</t>
  </si>
  <si>
    <t>Artur Rak</t>
  </si>
  <si>
    <t>Jan Coufal</t>
  </si>
  <si>
    <t>Jiří Beneš st.</t>
  </si>
  <si>
    <t>Roman Samlík</t>
  </si>
  <si>
    <t>Petr Furch</t>
  </si>
  <si>
    <t>David Matoušek</t>
  </si>
  <si>
    <t>Michal Mráz</t>
  </si>
  <si>
    <t>Petr Vyoral</t>
  </si>
  <si>
    <t>Radek Celnar</t>
  </si>
  <si>
    <t>Alexander Schweiger</t>
  </si>
  <si>
    <t>Jaroslav Grossman</t>
  </si>
  <si>
    <t>Roman Pařízek</t>
  </si>
  <si>
    <t>Zdeněk Worek</t>
  </si>
  <si>
    <t>Bohumil Bárta</t>
  </si>
  <si>
    <t>Jiří Valášek</t>
  </si>
  <si>
    <t>Tadeáš Leskovský</t>
  </si>
  <si>
    <t>David Bárta</t>
  </si>
  <si>
    <t>Martin Nitzbon</t>
  </si>
  <si>
    <t>Ondřej Slatinský</t>
  </si>
  <si>
    <t>Jiří Latýn</t>
  </si>
  <si>
    <t>Martin Vojáček</t>
  </si>
  <si>
    <t>Patrik Hosnedel</t>
  </si>
  <si>
    <t>Marián Roth</t>
  </si>
  <si>
    <t>Pavel Martinek</t>
  </si>
  <si>
    <t>do 1600</t>
  </si>
  <si>
    <t>Jan Roupec</t>
  </si>
  <si>
    <t>Milan Janíček</t>
  </si>
  <si>
    <t>Ladislav Křivánek</t>
  </si>
  <si>
    <t>Jiří Ondráček</t>
  </si>
  <si>
    <t>Marek Matoušek</t>
  </si>
  <si>
    <t>Petr Heindl</t>
  </si>
  <si>
    <t>Martin Fňukal</t>
  </si>
  <si>
    <t>Jan Dodek</t>
  </si>
  <si>
    <t>Daniel Konečný</t>
  </si>
  <si>
    <t>Eliáš Kamil</t>
  </si>
  <si>
    <t>Jan Veselý</t>
  </si>
  <si>
    <t>Tomáš Čech</t>
  </si>
  <si>
    <t>Ondřej Spilka</t>
  </si>
  <si>
    <t>Glalcar Ondřej</t>
  </si>
  <si>
    <t>nad 1600</t>
  </si>
  <si>
    <t>Miroslav Lučan</t>
  </si>
  <si>
    <t>Pavel Hlaváček</t>
  </si>
  <si>
    <t>Martin Pačin</t>
  </si>
  <si>
    <t>Martin Němec</t>
  </si>
  <si>
    <t>Petr Poláček</t>
  </si>
  <si>
    <t>David Šulok</t>
  </si>
  <si>
    <t>Zdeněk Pavlú</t>
  </si>
  <si>
    <t>Petr Jež</t>
  </si>
  <si>
    <t>Marek Czanderle</t>
  </si>
  <si>
    <t>Lukáš Janíček</t>
  </si>
  <si>
    <t>Jiří Kasal</t>
  </si>
  <si>
    <t>Ondřej Glajcer</t>
  </si>
  <si>
    <t>Hobby</t>
  </si>
  <si>
    <t>Bohuslav Votava</t>
  </si>
  <si>
    <t>Petr Pliva</t>
  </si>
  <si>
    <t>Pavel Vrtal</t>
  </si>
  <si>
    <t>Stanislav Vrtal</t>
  </si>
  <si>
    <t>Martin Kramář</t>
  </si>
  <si>
    <t>Kamil Grulich</t>
  </si>
  <si>
    <t>Tomáš Jordán</t>
  </si>
  <si>
    <t>Jiří Dobeš</t>
  </si>
  <si>
    <t>Stanislav Havránek</t>
  </si>
  <si>
    <t>Marek Švadlenka</t>
  </si>
  <si>
    <t>Petr Janhuba</t>
  </si>
  <si>
    <t>Daniel Pazdziora</t>
  </si>
  <si>
    <t>Radomír Fňukal</t>
  </si>
  <si>
    <t>Buggy</t>
  </si>
  <si>
    <t>Jan Halva</t>
  </si>
  <si>
    <t>Matěj Ouředníček</t>
  </si>
  <si>
    <t>Alexandra Divišová</t>
  </si>
  <si>
    <t>David Bukáček</t>
  </si>
  <si>
    <t>Bohumil Pfeifer</t>
  </si>
  <si>
    <t>Adam Raušer</t>
  </si>
  <si>
    <t>Josef Hrabal</t>
  </si>
  <si>
    <t>Ženy</t>
  </si>
  <si>
    <t>Votavová Hana</t>
  </si>
  <si>
    <t>Koudelková Nikola</t>
  </si>
  <si>
    <t>Ivana Temelková</t>
  </si>
  <si>
    <t>Moučková Vladimíra</t>
  </si>
  <si>
    <t>Němcová Monika</t>
  </si>
  <si>
    <t>Pavlína Furchová</t>
  </si>
  <si>
    <t>Tereza Perličková</t>
  </si>
  <si>
    <t>Darina Hromádková</t>
  </si>
  <si>
    <t>Nikola Hlavatá</t>
  </si>
  <si>
    <t>Veronika Sádlová</t>
  </si>
  <si>
    <t>Babiáková Veronika</t>
  </si>
  <si>
    <t>Simona Tomancová</t>
  </si>
  <si>
    <t>Racer buggy</t>
  </si>
  <si>
    <t>Mathias Heindl</t>
  </si>
  <si>
    <t>Kučera Jakub</t>
  </si>
  <si>
    <t>Tadeáš Kočvara</t>
  </si>
  <si>
    <t>Slabý Jan</t>
  </si>
  <si>
    <t>Annika Svobodová</t>
  </si>
  <si>
    <t>Dominika Dobešová</t>
  </si>
  <si>
    <t>Laura Bukáčková</t>
  </si>
  <si>
    <t>Klimeš Lukáš</t>
  </si>
  <si>
    <t>Jiří Martinek</t>
  </si>
  <si>
    <t>Roman Folejtar</t>
  </si>
  <si>
    <t>Kristýna Čechová</t>
  </si>
  <si>
    <t>Sebastian Vašek</t>
  </si>
  <si>
    <t>Lucie Kubesová</t>
  </si>
  <si>
    <t>Martin Dietrich</t>
  </si>
  <si>
    <t>Pavel Míča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</si>
</sst>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3" borderId="22" xfId="0" applyFill="1" applyBorder="1"/>
    <xf numFmtId="0" fontId="1" fillId="5" borderId="14" xfId="0" applyFont="1" applyFill="1" applyBorder="1"/>
    <xf numFmtId="0" fontId="0" fillId="6" borderId="8" xfId="0" applyFill="1" applyBorder="1"/>
    <xf numFmtId="0" fontId="0" fillId="6" borderId="22" xfId="0" applyFill="1" applyBorder="1"/>
    <xf numFmtId="0" fontId="5" fillId="4" borderId="14" xfId="0" applyFont="1" applyFill="1" applyBorder="1"/>
    <xf numFmtId="0" fontId="0" fillId="0" borderId="44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1"/>
  <sheetViews>
    <sheetView tabSelected="1" topLeftCell="A193" workbookViewId="0">
      <selection activeCell="Q211" sqref="Q211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40" t="s">
        <v>1</v>
      </c>
    </row>
    <row r="2" spans="1:16" ht="15" thickBot="1" x14ac:dyDescent="0.35">
      <c r="A2" s="41" t="s">
        <v>2</v>
      </c>
      <c r="B2" s="41" t="s">
        <v>3</v>
      </c>
      <c r="C2" s="35">
        <v>45375</v>
      </c>
      <c r="D2" s="36">
        <v>45396</v>
      </c>
      <c r="E2" s="36">
        <v>45424</v>
      </c>
      <c r="F2" s="36">
        <v>45459</v>
      </c>
      <c r="G2" s="36">
        <v>45473</v>
      </c>
      <c r="H2" s="36">
        <v>45494</v>
      </c>
      <c r="I2" s="36">
        <v>45536</v>
      </c>
      <c r="J2" s="36">
        <v>45571</v>
      </c>
      <c r="K2" s="36">
        <v>45585</v>
      </c>
      <c r="L2" s="36"/>
      <c r="M2" s="36"/>
      <c r="N2" s="37"/>
      <c r="O2" s="42" t="s">
        <v>4</v>
      </c>
      <c r="P2" s="43" t="s">
        <v>5</v>
      </c>
    </row>
    <row r="3" spans="1:16" x14ac:dyDescent="0.3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 x14ac:dyDescent="0.35">
      <c r="A4" s="6"/>
      <c r="B4" s="38" t="s">
        <v>6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 x14ac:dyDescent="0.3">
      <c r="A5" s="11">
        <v>328</v>
      </c>
      <c r="B5" s="11" t="s">
        <v>7</v>
      </c>
      <c r="C5" s="21">
        <v>16</v>
      </c>
      <c r="D5" s="22">
        <v>25</v>
      </c>
      <c r="E5" s="22">
        <v>25</v>
      </c>
      <c r="F5" s="22">
        <v>25</v>
      </c>
      <c r="G5" s="22">
        <v>0</v>
      </c>
      <c r="H5" s="22">
        <v>25</v>
      </c>
      <c r="I5" s="22"/>
      <c r="J5" s="22"/>
      <c r="K5" s="22"/>
      <c r="L5" s="22"/>
      <c r="M5" s="22"/>
      <c r="N5" s="23"/>
      <c r="O5" s="11">
        <f>SUM(C5:N5)</f>
        <v>116</v>
      </c>
      <c r="P5" s="28"/>
    </row>
    <row r="6" spans="1:16" x14ac:dyDescent="0.3">
      <c r="A6" s="11">
        <v>416</v>
      </c>
      <c r="B6" s="11" t="s">
        <v>8</v>
      </c>
      <c r="C6" s="21">
        <v>25</v>
      </c>
      <c r="D6" s="22">
        <v>20</v>
      </c>
      <c r="E6" s="22">
        <v>20</v>
      </c>
      <c r="F6" s="22">
        <v>20</v>
      </c>
      <c r="G6" s="22">
        <v>0</v>
      </c>
      <c r="H6" s="22">
        <v>20</v>
      </c>
      <c r="I6" s="22"/>
      <c r="J6" s="22"/>
      <c r="K6" s="22"/>
      <c r="L6" s="22"/>
      <c r="M6" s="22"/>
      <c r="N6" s="23"/>
      <c r="O6" s="11">
        <f>SUM(C6:N6)</f>
        <v>105</v>
      </c>
      <c r="P6" s="28"/>
    </row>
    <row r="7" spans="1:16" x14ac:dyDescent="0.3">
      <c r="A7" s="11">
        <v>426</v>
      </c>
      <c r="B7" s="11" t="s">
        <v>9</v>
      </c>
      <c r="C7" s="21">
        <v>20</v>
      </c>
      <c r="D7" s="22">
        <v>16</v>
      </c>
      <c r="E7" s="22">
        <v>16</v>
      </c>
      <c r="F7" s="22">
        <v>11</v>
      </c>
      <c r="G7" s="22">
        <v>0</v>
      </c>
      <c r="H7" s="22">
        <v>10</v>
      </c>
      <c r="I7" s="22"/>
      <c r="J7" s="22"/>
      <c r="K7" s="22"/>
      <c r="L7" s="22"/>
      <c r="M7" s="22"/>
      <c r="N7" s="23"/>
      <c r="O7" s="11">
        <f>SUM(C7:N7)</f>
        <v>73</v>
      </c>
      <c r="P7" s="28"/>
    </row>
    <row r="8" spans="1:16" x14ac:dyDescent="0.3">
      <c r="A8" s="11">
        <v>529</v>
      </c>
      <c r="B8" s="11" t="s">
        <v>11</v>
      </c>
      <c r="C8" s="21">
        <v>9</v>
      </c>
      <c r="D8" s="22">
        <v>10</v>
      </c>
      <c r="E8" s="22">
        <v>0</v>
      </c>
      <c r="F8" s="22">
        <v>16</v>
      </c>
      <c r="G8" s="22">
        <v>0</v>
      </c>
      <c r="H8" s="22">
        <v>16</v>
      </c>
      <c r="I8" s="22"/>
      <c r="J8" s="22"/>
      <c r="K8" s="22"/>
      <c r="L8" s="22"/>
      <c r="M8" s="22"/>
      <c r="N8" s="23"/>
      <c r="O8" s="11">
        <f>SUM(C8:N8)</f>
        <v>51</v>
      </c>
      <c r="P8" s="28"/>
    </row>
    <row r="9" spans="1:16" x14ac:dyDescent="0.3">
      <c r="A9" s="5">
        <v>376</v>
      </c>
      <c r="B9" s="11" t="s">
        <v>10</v>
      </c>
      <c r="C9" s="2">
        <v>11</v>
      </c>
      <c r="D9" s="1">
        <v>11</v>
      </c>
      <c r="E9" s="1"/>
      <c r="F9" s="1">
        <v>13</v>
      </c>
      <c r="G9" s="1">
        <v>0</v>
      </c>
      <c r="H9" s="1"/>
      <c r="I9" s="1"/>
      <c r="J9" s="1"/>
      <c r="K9" s="1"/>
      <c r="L9" s="1"/>
      <c r="M9" s="1"/>
      <c r="N9" s="7"/>
      <c r="O9" s="11">
        <f>SUM(C9:N9)</f>
        <v>35</v>
      </c>
      <c r="P9" s="9"/>
    </row>
    <row r="10" spans="1:16" x14ac:dyDescent="0.3">
      <c r="A10" s="5">
        <v>140</v>
      </c>
      <c r="B10" s="11" t="s">
        <v>14</v>
      </c>
      <c r="C10" s="2">
        <v>7</v>
      </c>
      <c r="D10" s="1">
        <v>0</v>
      </c>
      <c r="E10" s="1">
        <v>11</v>
      </c>
      <c r="F10" s="1"/>
      <c r="G10" s="1">
        <v>0</v>
      </c>
      <c r="H10" s="1">
        <v>13</v>
      </c>
      <c r="I10" s="1"/>
      <c r="J10" s="1"/>
      <c r="K10" s="1"/>
      <c r="L10" s="1"/>
      <c r="M10" s="1"/>
      <c r="N10" s="7"/>
      <c r="O10" s="11">
        <f>SUM(C10:N10)</f>
        <v>31</v>
      </c>
      <c r="P10" s="9"/>
    </row>
    <row r="11" spans="1:16" x14ac:dyDescent="0.3">
      <c r="A11" s="5">
        <v>544</v>
      </c>
      <c r="B11" s="11" t="s">
        <v>12</v>
      </c>
      <c r="C11" s="2">
        <v>10</v>
      </c>
      <c r="D11" s="1">
        <v>13</v>
      </c>
      <c r="E11" s="1"/>
      <c r="F11" s="1"/>
      <c r="G11" s="1"/>
      <c r="H11" s="1"/>
      <c r="I11" s="1"/>
      <c r="J11" s="1"/>
      <c r="K11" s="1"/>
      <c r="L11" s="1"/>
      <c r="M11" s="1"/>
      <c r="N11" s="7"/>
      <c r="O11" s="11">
        <f>SUM(C11:N11)</f>
        <v>23</v>
      </c>
      <c r="P11" s="9"/>
    </row>
    <row r="12" spans="1:16" x14ac:dyDescent="0.3">
      <c r="A12" s="5">
        <v>576</v>
      </c>
      <c r="B12" s="11" t="s">
        <v>13</v>
      </c>
      <c r="C12" s="2"/>
      <c r="D12" s="1"/>
      <c r="E12" s="1">
        <v>13</v>
      </c>
      <c r="F12" s="1">
        <v>8</v>
      </c>
      <c r="G12" s="1"/>
      <c r="H12" s="1"/>
      <c r="I12" s="1"/>
      <c r="J12" s="1"/>
      <c r="K12" s="1"/>
      <c r="L12" s="1"/>
      <c r="M12" s="1"/>
      <c r="N12" s="7"/>
      <c r="O12" s="11">
        <f>SUM(C12:N12)</f>
        <v>21</v>
      </c>
      <c r="P12" s="9"/>
    </row>
    <row r="13" spans="1:16" x14ac:dyDescent="0.3">
      <c r="A13" s="5">
        <v>585</v>
      </c>
      <c r="B13" s="11" t="s">
        <v>15</v>
      </c>
      <c r="C13" s="2">
        <v>8</v>
      </c>
      <c r="D13" s="1">
        <v>0</v>
      </c>
      <c r="E13" s="1"/>
      <c r="F13" s="1">
        <v>10</v>
      </c>
      <c r="G13" s="1">
        <v>0</v>
      </c>
      <c r="H13" s="1"/>
      <c r="I13" s="1"/>
      <c r="J13" s="1"/>
      <c r="K13" s="1"/>
      <c r="L13" s="1"/>
      <c r="M13" s="1"/>
      <c r="N13" s="7"/>
      <c r="O13" s="11">
        <f>SUM(C13:N13)</f>
        <v>18</v>
      </c>
      <c r="P13" s="9"/>
    </row>
    <row r="14" spans="1:16" x14ac:dyDescent="0.3">
      <c r="A14" s="5">
        <v>174</v>
      </c>
      <c r="B14" s="11" t="s">
        <v>16</v>
      </c>
      <c r="C14" s="2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  <c r="O14" s="11">
        <f>SUM(C14:N14)</f>
        <v>13</v>
      </c>
      <c r="P14" s="9"/>
    </row>
    <row r="15" spans="1:16" x14ac:dyDescent="0.3">
      <c r="A15" s="5">
        <v>114</v>
      </c>
      <c r="B15" s="11" t="s">
        <v>140</v>
      </c>
      <c r="C15" s="2"/>
      <c r="D15" s="1"/>
      <c r="E15" s="1"/>
      <c r="F15" s="1"/>
      <c r="G15" s="1"/>
      <c r="H15" s="1">
        <v>11</v>
      </c>
      <c r="I15" s="1"/>
      <c r="J15" s="1"/>
      <c r="K15" s="1"/>
      <c r="L15" s="1"/>
      <c r="M15" s="1"/>
      <c r="N15" s="7"/>
      <c r="O15" s="11">
        <f>SUM(C15:N15)</f>
        <v>11</v>
      </c>
      <c r="P15" s="9"/>
    </row>
    <row r="16" spans="1:16" x14ac:dyDescent="0.3">
      <c r="A16" s="5">
        <v>477</v>
      </c>
      <c r="B16" s="11" t="s">
        <v>17</v>
      </c>
      <c r="C16" s="2"/>
      <c r="D16" s="1"/>
      <c r="E16" s="1"/>
      <c r="F16" s="1">
        <v>9</v>
      </c>
      <c r="G16" s="1"/>
      <c r="H16" s="1"/>
      <c r="I16" s="1"/>
      <c r="J16" s="1"/>
      <c r="K16" s="1"/>
      <c r="L16" s="1"/>
      <c r="M16" s="1"/>
      <c r="N16" s="7"/>
      <c r="O16" s="11">
        <f>SUM(C16:N16)</f>
        <v>9</v>
      </c>
      <c r="P16" s="9"/>
    </row>
    <row r="17" spans="1:16" x14ac:dyDescent="0.3">
      <c r="A17" s="5">
        <v>506</v>
      </c>
      <c r="B17" s="11" t="s">
        <v>18</v>
      </c>
      <c r="C17" s="2">
        <v>0</v>
      </c>
      <c r="D17" s="1">
        <v>0</v>
      </c>
      <c r="E17" s="1"/>
      <c r="F17" s="1">
        <v>0</v>
      </c>
      <c r="G17" s="1"/>
      <c r="H17" s="1"/>
      <c r="I17" s="1"/>
      <c r="J17" s="1"/>
      <c r="K17" s="1"/>
      <c r="L17" s="1"/>
      <c r="M17" s="1"/>
      <c r="N17" s="7"/>
      <c r="O17" s="11">
        <f>SUM(C17:N17)</f>
        <v>0</v>
      </c>
      <c r="P17" s="9"/>
    </row>
    <row r="18" spans="1:16" x14ac:dyDescent="0.3">
      <c r="A18" s="5">
        <v>494</v>
      </c>
      <c r="B18" s="11" t="s">
        <v>19</v>
      </c>
      <c r="C18" s="2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7"/>
      <c r="O18" s="11">
        <f>SUM(C18:N18)</f>
        <v>0</v>
      </c>
      <c r="P18" s="9"/>
    </row>
    <row r="19" spans="1:16" x14ac:dyDescent="0.3">
      <c r="A19" s="5">
        <v>130</v>
      </c>
      <c r="B19" s="11" t="s">
        <v>20</v>
      </c>
      <c r="C19" s="2"/>
      <c r="D19" s="1">
        <v>0</v>
      </c>
      <c r="E19" s="1">
        <v>0</v>
      </c>
      <c r="F19" s="1"/>
      <c r="G19" s="1">
        <v>0</v>
      </c>
      <c r="H19" s="1"/>
      <c r="I19" s="1"/>
      <c r="J19" s="1"/>
      <c r="K19" s="1"/>
      <c r="L19" s="1"/>
      <c r="M19" s="1"/>
      <c r="N19" s="7"/>
      <c r="O19" s="11">
        <f>SUM(C19:N19)</f>
        <v>0</v>
      </c>
      <c r="P19" s="9"/>
    </row>
    <row r="20" spans="1:16" x14ac:dyDescent="0.3">
      <c r="A20" s="5">
        <v>395</v>
      </c>
      <c r="B20" s="11" t="s">
        <v>21</v>
      </c>
      <c r="C20" s="2"/>
      <c r="D20" s="1"/>
      <c r="E20" s="1">
        <v>0</v>
      </c>
      <c r="F20" s="1"/>
      <c r="G20" s="1"/>
      <c r="H20" s="1"/>
      <c r="I20" s="1"/>
      <c r="J20" s="1"/>
      <c r="K20" s="1"/>
      <c r="L20" s="1"/>
      <c r="M20" s="1"/>
      <c r="N20" s="7"/>
      <c r="O20" s="11">
        <f>SUM(C20:N20)</f>
        <v>0</v>
      </c>
      <c r="P20" s="9"/>
    </row>
    <row r="21" spans="1:16" x14ac:dyDescent="0.3">
      <c r="A21" s="5">
        <v>558</v>
      </c>
      <c r="B21" s="11" t="s">
        <v>22</v>
      </c>
      <c r="C21" s="2"/>
      <c r="D21" s="1"/>
      <c r="E21" s="1"/>
      <c r="F21" s="1">
        <v>0</v>
      </c>
      <c r="G21" s="1">
        <v>0</v>
      </c>
      <c r="H21" s="1">
        <v>0</v>
      </c>
      <c r="I21" s="1"/>
      <c r="J21" s="1"/>
      <c r="K21" s="1"/>
      <c r="L21" s="1"/>
      <c r="M21" s="1"/>
      <c r="N21" s="7"/>
      <c r="O21" s="11">
        <f>SUM(C21:N21)</f>
        <v>0</v>
      </c>
      <c r="P21" s="9"/>
    </row>
    <row r="22" spans="1:16" x14ac:dyDescent="0.3">
      <c r="A22" s="5">
        <v>551</v>
      </c>
      <c r="B22" s="11" t="s">
        <v>23</v>
      </c>
      <c r="C22" s="2"/>
      <c r="D22" s="1"/>
      <c r="E22" s="1"/>
      <c r="F22" s="1"/>
      <c r="G22" s="1">
        <v>0</v>
      </c>
      <c r="H22" s="1"/>
      <c r="I22" s="1"/>
      <c r="J22" s="1"/>
      <c r="K22" s="1"/>
      <c r="L22" s="1"/>
      <c r="M22" s="1"/>
      <c r="N22" s="7"/>
      <c r="O22" s="11">
        <f>SUM(C22:N22)</f>
        <v>0</v>
      </c>
      <c r="P22" s="9"/>
    </row>
    <row r="23" spans="1:16" x14ac:dyDescent="0.3">
      <c r="A23" s="5"/>
      <c r="B23" s="1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 t="shared" ref="O21:O25" si="0">SUM(C23:N23)</f>
        <v>0</v>
      </c>
      <c r="P23" s="9"/>
    </row>
    <row r="24" spans="1:16" x14ac:dyDescent="0.3">
      <c r="A24" s="5"/>
      <c r="B24" s="1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7"/>
      <c r="O24" s="11">
        <f t="shared" si="0"/>
        <v>0</v>
      </c>
      <c r="P24" s="9"/>
    </row>
    <row r="25" spans="1:16" x14ac:dyDescent="0.3">
      <c r="A25" s="5"/>
      <c r="B25" s="1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 t="shared" si="0"/>
        <v>0</v>
      </c>
      <c r="P25" s="9"/>
    </row>
    <row r="26" spans="1:16" x14ac:dyDescent="0.3">
      <c r="A26" s="5"/>
      <c r="B26" s="1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7"/>
      <c r="O26" s="11">
        <f t="shared" ref="O26:O42" si="1">SUM(C26:N26)</f>
        <v>0</v>
      </c>
      <c r="P26" s="9"/>
    </row>
    <row r="27" spans="1:16" x14ac:dyDescent="0.3">
      <c r="A27" s="5"/>
      <c r="B27" s="1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11">
        <f t="shared" si="1"/>
        <v>0</v>
      </c>
      <c r="P27" s="9"/>
    </row>
    <row r="28" spans="1:16" x14ac:dyDescent="0.3">
      <c r="A28" s="5"/>
      <c r="B28" s="1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11">
        <f t="shared" si="1"/>
        <v>0</v>
      </c>
      <c r="P28" s="9"/>
    </row>
    <row r="29" spans="1:16" x14ac:dyDescent="0.3">
      <c r="A29" s="5"/>
      <c r="B29" s="1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 t="shared" si="1"/>
        <v>0</v>
      </c>
      <c r="P29" s="9"/>
    </row>
    <row r="30" spans="1:16" x14ac:dyDescent="0.3">
      <c r="A30" s="45"/>
      <c r="B30" s="1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 t="shared" si="1"/>
        <v>0</v>
      </c>
      <c r="P30" s="9"/>
    </row>
    <row r="31" spans="1:16" x14ac:dyDescent="0.3">
      <c r="A31" s="5"/>
      <c r="B31" s="1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 t="shared" si="1"/>
        <v>0</v>
      </c>
      <c r="P31" s="9"/>
    </row>
    <row r="32" spans="1:16" x14ac:dyDescent="0.3">
      <c r="A32" s="5"/>
      <c r="B32" s="1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 t="shared" si="1"/>
        <v>0</v>
      </c>
      <c r="P32" s="9"/>
    </row>
    <row r="33" spans="1:16" x14ac:dyDescent="0.3">
      <c r="A33" s="5"/>
      <c r="B33" s="1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 t="shared" si="1"/>
        <v>0</v>
      </c>
      <c r="P33" s="9"/>
    </row>
    <row r="34" spans="1:16" x14ac:dyDescent="0.3">
      <c r="A34" s="5"/>
      <c r="B34" s="1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11">
        <f t="shared" si="1"/>
        <v>0</v>
      </c>
      <c r="P34" s="9"/>
    </row>
    <row r="35" spans="1:16" x14ac:dyDescent="0.3">
      <c r="A35" s="5"/>
      <c r="B35" s="1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1">
        <f t="shared" si="1"/>
        <v>0</v>
      </c>
      <c r="P35" s="9"/>
    </row>
    <row r="36" spans="1:16" x14ac:dyDescent="0.3">
      <c r="A36" s="5"/>
      <c r="B36" s="1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1">
        <f t="shared" si="1"/>
        <v>0</v>
      </c>
      <c r="P36" s="9"/>
    </row>
    <row r="37" spans="1:16" x14ac:dyDescent="0.3">
      <c r="A37" s="5"/>
      <c r="B37" s="1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1">
        <f t="shared" si="1"/>
        <v>0</v>
      </c>
      <c r="P37" s="9"/>
    </row>
    <row r="38" spans="1:16" x14ac:dyDescent="0.3">
      <c r="A38" s="5"/>
      <c r="B38" s="1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11">
        <f t="shared" si="1"/>
        <v>0</v>
      </c>
      <c r="P38" s="9"/>
    </row>
    <row r="39" spans="1:16" x14ac:dyDescent="0.3">
      <c r="A39" s="5"/>
      <c r="B39" s="1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 t="shared" si="1"/>
        <v>0</v>
      </c>
      <c r="P39" s="9"/>
    </row>
    <row r="40" spans="1:16" x14ac:dyDescent="0.3">
      <c r="A40" s="5"/>
      <c r="B40" s="1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 t="shared" si="1"/>
        <v>0</v>
      </c>
      <c r="P40" s="9"/>
    </row>
    <row r="41" spans="1:16" x14ac:dyDescent="0.3">
      <c r="A41" s="5"/>
      <c r="B41" s="1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 t="shared" si="1"/>
        <v>0</v>
      </c>
      <c r="P41" s="9"/>
    </row>
    <row r="42" spans="1:16" x14ac:dyDescent="0.3">
      <c r="A42" s="5"/>
      <c r="B42" s="1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11">
        <f t="shared" si="1"/>
        <v>0</v>
      </c>
      <c r="P42" s="9"/>
    </row>
    <row r="43" spans="1:16" x14ac:dyDescent="0.3">
      <c r="A43" s="5"/>
      <c r="B43" s="5" t="s">
        <v>24</v>
      </c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7"/>
      <c r="O43" s="11">
        <f t="shared" ref="O43:O96" si="2">SUM(C43:N43)</f>
        <v>0</v>
      </c>
      <c r="P43" s="9"/>
    </row>
    <row r="44" spans="1:16" ht="15" thickBot="1" x14ac:dyDescent="0.35">
      <c r="A44" s="6"/>
      <c r="B44" s="38" t="s">
        <v>25</v>
      </c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  <c r="O44" s="50"/>
      <c r="P44" s="29"/>
    </row>
    <row r="45" spans="1:16" x14ac:dyDescent="0.3">
      <c r="A45" s="44">
        <v>611</v>
      </c>
      <c r="B45" s="44" t="s">
        <v>26</v>
      </c>
      <c r="C45" s="46">
        <v>25</v>
      </c>
      <c r="D45" s="47">
        <v>25</v>
      </c>
      <c r="E45" s="47"/>
      <c r="F45" s="47">
        <v>0</v>
      </c>
      <c r="G45" s="47"/>
      <c r="H45" s="47">
        <v>25</v>
      </c>
      <c r="I45" s="47"/>
      <c r="J45" s="47"/>
      <c r="K45" s="47"/>
      <c r="L45" s="47"/>
      <c r="M45" s="47"/>
      <c r="N45" s="48"/>
      <c r="O45" s="11">
        <f>SUM(C45:N45)</f>
        <v>75</v>
      </c>
      <c r="P45" s="49"/>
    </row>
    <row r="46" spans="1:16" x14ac:dyDescent="0.3">
      <c r="A46" s="44">
        <v>269</v>
      </c>
      <c r="B46" s="44" t="s">
        <v>27</v>
      </c>
      <c r="C46" s="46">
        <v>16</v>
      </c>
      <c r="D46" s="47">
        <v>9</v>
      </c>
      <c r="E46" s="47">
        <v>25</v>
      </c>
      <c r="F46" s="47">
        <v>0</v>
      </c>
      <c r="G46" s="47">
        <v>0</v>
      </c>
      <c r="H46" s="47">
        <v>13</v>
      </c>
      <c r="I46" s="47"/>
      <c r="J46" s="47"/>
      <c r="K46" s="47"/>
      <c r="L46" s="47"/>
      <c r="M46" s="47"/>
      <c r="N46" s="48"/>
      <c r="O46" s="11">
        <f>SUM(C46:N46)</f>
        <v>63</v>
      </c>
      <c r="P46" s="49"/>
    </row>
    <row r="47" spans="1:16" x14ac:dyDescent="0.3">
      <c r="A47" s="44">
        <v>320</v>
      </c>
      <c r="B47" s="44" t="s">
        <v>29</v>
      </c>
      <c r="C47" s="46">
        <v>0</v>
      </c>
      <c r="D47" s="47">
        <v>20</v>
      </c>
      <c r="E47" s="47"/>
      <c r="F47" s="47">
        <v>20</v>
      </c>
      <c r="G47" s="47"/>
      <c r="H47" s="47">
        <v>10</v>
      </c>
      <c r="I47" s="47"/>
      <c r="J47" s="47"/>
      <c r="K47" s="47"/>
      <c r="L47" s="47"/>
      <c r="M47" s="47"/>
      <c r="N47" s="48"/>
      <c r="O47" s="11">
        <f>SUM(C47:N47)</f>
        <v>50</v>
      </c>
      <c r="P47" s="49"/>
    </row>
    <row r="48" spans="1:16" x14ac:dyDescent="0.3">
      <c r="A48" s="44">
        <v>396</v>
      </c>
      <c r="B48" s="44" t="s">
        <v>28</v>
      </c>
      <c r="C48" s="46">
        <v>13</v>
      </c>
      <c r="D48" s="47">
        <v>0</v>
      </c>
      <c r="E48" s="47">
        <v>16</v>
      </c>
      <c r="F48" s="47">
        <v>16</v>
      </c>
      <c r="G48" s="47">
        <v>0</v>
      </c>
      <c r="H48" s="47"/>
      <c r="I48" s="47"/>
      <c r="J48" s="47"/>
      <c r="K48" s="47"/>
      <c r="L48" s="47"/>
      <c r="M48" s="47"/>
      <c r="N48" s="48"/>
      <c r="O48" s="11">
        <f>SUM(C48:N48)</f>
        <v>45</v>
      </c>
      <c r="P48" s="49"/>
    </row>
    <row r="49" spans="1:16" x14ac:dyDescent="0.3">
      <c r="A49" s="44">
        <v>467</v>
      </c>
      <c r="B49" s="44" t="s">
        <v>30</v>
      </c>
      <c r="C49" s="46"/>
      <c r="D49" s="47">
        <v>10</v>
      </c>
      <c r="E49" s="47">
        <v>20</v>
      </c>
      <c r="F49" s="47">
        <v>0</v>
      </c>
      <c r="G49" s="47"/>
      <c r="H49" s="47"/>
      <c r="I49" s="47"/>
      <c r="J49" s="47"/>
      <c r="K49" s="47"/>
      <c r="L49" s="47"/>
      <c r="M49" s="47"/>
      <c r="N49" s="48"/>
      <c r="O49" s="11">
        <f>SUM(C49:N49)</f>
        <v>30</v>
      </c>
      <c r="P49" s="49"/>
    </row>
    <row r="50" spans="1:16" x14ac:dyDescent="0.3">
      <c r="A50" s="44">
        <v>567</v>
      </c>
      <c r="B50" s="44" t="s">
        <v>42</v>
      </c>
      <c r="C50" s="46"/>
      <c r="D50" s="47">
        <v>0</v>
      </c>
      <c r="E50" s="47">
        <v>9</v>
      </c>
      <c r="F50" s="47"/>
      <c r="G50" s="47">
        <v>0</v>
      </c>
      <c r="H50" s="47">
        <v>20</v>
      </c>
      <c r="I50" s="47"/>
      <c r="J50" s="47"/>
      <c r="K50" s="47"/>
      <c r="L50" s="47"/>
      <c r="M50" s="47"/>
      <c r="N50" s="48"/>
      <c r="O50" s="11">
        <f>SUM(C50:N50)</f>
        <v>29</v>
      </c>
      <c r="P50" s="49"/>
    </row>
    <row r="51" spans="1:16" x14ac:dyDescent="0.3">
      <c r="A51" s="44">
        <v>566</v>
      </c>
      <c r="B51" s="44" t="s">
        <v>35</v>
      </c>
      <c r="C51" s="46">
        <v>0</v>
      </c>
      <c r="D51" s="47"/>
      <c r="E51" s="47">
        <v>11</v>
      </c>
      <c r="F51" s="47">
        <v>9</v>
      </c>
      <c r="G51" s="47"/>
      <c r="H51" s="47">
        <v>8</v>
      </c>
      <c r="I51" s="47"/>
      <c r="J51" s="47"/>
      <c r="K51" s="47"/>
      <c r="L51" s="47"/>
      <c r="M51" s="47"/>
      <c r="N51" s="48"/>
      <c r="O51" s="11">
        <f>SUM(C51:N51)</f>
        <v>28</v>
      </c>
      <c r="P51" s="49"/>
    </row>
    <row r="52" spans="1:16" x14ac:dyDescent="0.3">
      <c r="A52" s="44">
        <v>588</v>
      </c>
      <c r="B52" s="44" t="s">
        <v>40</v>
      </c>
      <c r="C52" s="46"/>
      <c r="D52" s="47"/>
      <c r="E52" s="47"/>
      <c r="F52" s="47">
        <v>11</v>
      </c>
      <c r="G52" s="47"/>
      <c r="H52" s="47">
        <v>16</v>
      </c>
      <c r="I52" s="47"/>
      <c r="J52" s="47"/>
      <c r="K52" s="47"/>
      <c r="L52" s="47"/>
      <c r="M52" s="47"/>
      <c r="N52" s="48"/>
      <c r="O52" s="11">
        <f>SUM(C52:N52)</f>
        <v>27</v>
      </c>
      <c r="P52" s="49"/>
    </row>
    <row r="53" spans="1:16" x14ac:dyDescent="0.3">
      <c r="A53" s="44">
        <v>386</v>
      </c>
      <c r="B53" s="44" t="s">
        <v>31</v>
      </c>
      <c r="C53" s="46">
        <v>10</v>
      </c>
      <c r="D53" s="47">
        <v>16</v>
      </c>
      <c r="E53" s="47"/>
      <c r="F53" s="47">
        <v>0</v>
      </c>
      <c r="G53" s="47"/>
      <c r="H53" s="47"/>
      <c r="I53" s="47"/>
      <c r="J53" s="47"/>
      <c r="K53" s="47"/>
      <c r="L53" s="47"/>
      <c r="M53" s="47"/>
      <c r="N53" s="48"/>
      <c r="O53" s="11">
        <f>SUM(C53:N53)</f>
        <v>26</v>
      </c>
      <c r="P53" s="49"/>
    </row>
    <row r="54" spans="1:16" x14ac:dyDescent="0.3">
      <c r="A54" s="44">
        <v>483</v>
      </c>
      <c r="B54" s="44" t="s">
        <v>32</v>
      </c>
      <c r="C54" s="46">
        <v>0</v>
      </c>
      <c r="D54" s="47">
        <v>13</v>
      </c>
      <c r="E54" s="47">
        <v>13</v>
      </c>
      <c r="F54" s="47">
        <v>0</v>
      </c>
      <c r="G54" s="47">
        <v>0</v>
      </c>
      <c r="H54" s="47">
        <v>0</v>
      </c>
      <c r="I54" s="47"/>
      <c r="J54" s="47"/>
      <c r="K54" s="47"/>
      <c r="L54" s="47"/>
      <c r="M54" s="47"/>
      <c r="N54" s="48"/>
      <c r="O54" s="11">
        <f>SUM(C54:N54)</f>
        <v>26</v>
      </c>
      <c r="P54" s="49"/>
    </row>
    <row r="55" spans="1:16" x14ac:dyDescent="0.3">
      <c r="A55" s="44">
        <v>468</v>
      </c>
      <c r="B55" s="44" t="s">
        <v>33</v>
      </c>
      <c r="C55" s="46"/>
      <c r="D55" s="47"/>
      <c r="E55" s="47"/>
      <c r="F55" s="47">
        <v>25</v>
      </c>
      <c r="G55" s="47">
        <v>0</v>
      </c>
      <c r="H55" s="47"/>
      <c r="I55" s="47"/>
      <c r="J55" s="47"/>
      <c r="K55" s="47"/>
      <c r="L55" s="47"/>
      <c r="M55" s="47"/>
      <c r="N55" s="48"/>
      <c r="O55" s="11">
        <f>SUM(C55:N55)</f>
        <v>25</v>
      </c>
      <c r="P55" s="49"/>
    </row>
    <row r="56" spans="1:16" x14ac:dyDescent="0.3">
      <c r="A56" s="44">
        <v>21</v>
      </c>
      <c r="B56" s="44" t="s">
        <v>34</v>
      </c>
      <c r="C56" s="46">
        <v>20</v>
      </c>
      <c r="D56" s="47"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8"/>
      <c r="O56" s="11">
        <f>SUM(C56:N56)</f>
        <v>20</v>
      </c>
      <c r="P56" s="49"/>
    </row>
    <row r="57" spans="1:16" x14ac:dyDescent="0.3">
      <c r="A57" s="11">
        <v>578</v>
      </c>
      <c r="B57" s="11" t="s">
        <v>43</v>
      </c>
      <c r="C57" s="21">
        <v>0</v>
      </c>
      <c r="D57" s="22">
        <v>8</v>
      </c>
      <c r="E57" s="22">
        <v>0</v>
      </c>
      <c r="F57" s="22">
        <v>0</v>
      </c>
      <c r="G57" s="22">
        <v>0</v>
      </c>
      <c r="H57" s="22">
        <v>11</v>
      </c>
      <c r="I57" s="22"/>
      <c r="J57" s="22"/>
      <c r="K57" s="22"/>
      <c r="L57" s="22"/>
      <c r="M57" s="22"/>
      <c r="N57" s="23"/>
      <c r="O57" s="11">
        <f>SUM(C57:N57)</f>
        <v>19</v>
      </c>
      <c r="P57" s="28"/>
    </row>
    <row r="58" spans="1:16" x14ac:dyDescent="0.3">
      <c r="A58" s="11">
        <v>5</v>
      </c>
      <c r="B58" s="11" t="s">
        <v>36</v>
      </c>
      <c r="C58" s="21">
        <v>0</v>
      </c>
      <c r="D58" s="22"/>
      <c r="E58" s="22">
        <v>7</v>
      </c>
      <c r="F58" s="22">
        <v>10</v>
      </c>
      <c r="G58" s="22"/>
      <c r="H58" s="22"/>
      <c r="I58" s="22"/>
      <c r="J58" s="22"/>
      <c r="K58" s="22"/>
      <c r="L58" s="22"/>
      <c r="M58" s="22"/>
      <c r="N58" s="23"/>
      <c r="O58" s="11">
        <f>SUM(C58:N58)</f>
        <v>17</v>
      </c>
      <c r="P58" s="28"/>
    </row>
    <row r="59" spans="1:16" x14ac:dyDescent="0.3">
      <c r="A59" s="11">
        <v>484</v>
      </c>
      <c r="B59" s="11" t="s">
        <v>45</v>
      </c>
      <c r="C59" s="21">
        <v>0</v>
      </c>
      <c r="D59" s="22">
        <v>0</v>
      </c>
      <c r="E59" s="22"/>
      <c r="F59" s="22">
        <v>8</v>
      </c>
      <c r="G59" s="22">
        <v>0</v>
      </c>
      <c r="H59" s="22">
        <v>9</v>
      </c>
      <c r="I59" s="22"/>
      <c r="J59" s="22"/>
      <c r="K59" s="22"/>
      <c r="L59" s="22"/>
      <c r="M59" s="22"/>
      <c r="N59" s="23"/>
      <c r="O59" s="11">
        <f>SUM(C59:N59)</f>
        <v>17</v>
      </c>
      <c r="P59" s="28"/>
    </row>
    <row r="60" spans="1:16" x14ac:dyDescent="0.3">
      <c r="A60" s="5">
        <v>29</v>
      </c>
      <c r="B60" s="5" t="s">
        <v>37</v>
      </c>
      <c r="C60" s="2">
        <v>0</v>
      </c>
      <c r="D60" s="1"/>
      <c r="E60" s="1"/>
      <c r="F60" s="1">
        <v>13</v>
      </c>
      <c r="G60" s="1"/>
      <c r="H60" s="1"/>
      <c r="I60" s="1"/>
      <c r="J60" s="1"/>
      <c r="K60" s="1"/>
      <c r="L60" s="1"/>
      <c r="M60" s="1"/>
      <c r="N60" s="7"/>
      <c r="O60" s="11">
        <f>SUM(C60:N60)</f>
        <v>13</v>
      </c>
      <c r="P60" s="9"/>
    </row>
    <row r="61" spans="1:16" x14ac:dyDescent="0.3">
      <c r="A61" s="5">
        <v>359</v>
      </c>
      <c r="B61" s="5" t="s">
        <v>38</v>
      </c>
      <c r="C61" s="2">
        <v>11</v>
      </c>
      <c r="D61" s="1">
        <v>0</v>
      </c>
      <c r="E61" s="1"/>
      <c r="F61" s="1"/>
      <c r="G61" s="1"/>
      <c r="H61" s="1"/>
      <c r="I61" s="1"/>
      <c r="J61" s="1"/>
      <c r="K61" s="1"/>
      <c r="L61" s="1"/>
      <c r="M61" s="1"/>
      <c r="N61" s="7"/>
      <c r="O61" s="11">
        <f>SUM(C61:N61)</f>
        <v>11</v>
      </c>
      <c r="P61" s="9"/>
    </row>
    <row r="62" spans="1:16" x14ac:dyDescent="0.3">
      <c r="A62" s="5">
        <v>595</v>
      </c>
      <c r="B62" s="5" t="s">
        <v>39</v>
      </c>
      <c r="C62" s="2">
        <v>0</v>
      </c>
      <c r="D62" s="1">
        <v>11</v>
      </c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>SUM(C62:N62)</f>
        <v>11</v>
      </c>
      <c r="P62" s="9"/>
    </row>
    <row r="63" spans="1:16" x14ac:dyDescent="0.3">
      <c r="A63" s="5">
        <v>569</v>
      </c>
      <c r="B63" s="5" t="s">
        <v>41</v>
      </c>
      <c r="C63" s="2">
        <v>0</v>
      </c>
      <c r="D63" s="1">
        <v>0</v>
      </c>
      <c r="E63" s="1">
        <v>10</v>
      </c>
      <c r="F63" s="1"/>
      <c r="G63" s="1">
        <v>0</v>
      </c>
      <c r="H63" s="1">
        <v>0</v>
      </c>
      <c r="I63" s="1"/>
      <c r="J63" s="1"/>
      <c r="K63" s="1"/>
      <c r="L63" s="1"/>
      <c r="M63" s="1"/>
      <c r="N63" s="7"/>
      <c r="O63" s="11">
        <f>SUM(C63:N63)</f>
        <v>10</v>
      </c>
      <c r="P63" s="9"/>
    </row>
    <row r="64" spans="1:16" x14ac:dyDescent="0.3">
      <c r="A64" s="5">
        <v>446</v>
      </c>
      <c r="B64" s="5" t="s">
        <v>44</v>
      </c>
      <c r="C64" s="2"/>
      <c r="D64" s="1">
        <v>0</v>
      </c>
      <c r="E64" s="1">
        <v>8</v>
      </c>
      <c r="F64" s="1"/>
      <c r="G64" s="1"/>
      <c r="H64" s="1"/>
      <c r="I64" s="1"/>
      <c r="J64" s="1"/>
      <c r="K64" s="1"/>
      <c r="L64" s="1"/>
      <c r="M64" s="1"/>
      <c r="N64" s="7"/>
      <c r="O64" s="11">
        <f>SUM(C64:N64)</f>
        <v>8</v>
      </c>
      <c r="P64" s="9"/>
    </row>
    <row r="65" spans="1:16" x14ac:dyDescent="0.3">
      <c r="A65" s="5">
        <v>554</v>
      </c>
      <c r="B65" s="5" t="s">
        <v>46</v>
      </c>
      <c r="C65" s="2">
        <v>0</v>
      </c>
      <c r="D65" s="1">
        <v>7</v>
      </c>
      <c r="E65" s="1">
        <v>0</v>
      </c>
      <c r="F65" s="1"/>
      <c r="G65" s="1">
        <v>0</v>
      </c>
      <c r="H65" s="1"/>
      <c r="I65" s="1"/>
      <c r="J65" s="1"/>
      <c r="K65" s="1"/>
      <c r="L65" s="1"/>
      <c r="M65" s="1"/>
      <c r="N65" s="7"/>
      <c r="O65" s="11">
        <f>SUM(C65:N65)</f>
        <v>7</v>
      </c>
      <c r="P65" s="9"/>
    </row>
    <row r="66" spans="1:16" x14ac:dyDescent="0.3">
      <c r="A66" s="5">
        <v>580</v>
      </c>
      <c r="B66" s="5" t="s">
        <v>47</v>
      </c>
      <c r="C66" s="2"/>
      <c r="D66" s="1">
        <v>0</v>
      </c>
      <c r="E66" s="1">
        <v>0</v>
      </c>
      <c r="F66" s="1">
        <v>7</v>
      </c>
      <c r="G66" s="1"/>
      <c r="H66" s="1"/>
      <c r="I66" s="1"/>
      <c r="J66" s="1"/>
      <c r="K66" s="1"/>
      <c r="L66" s="1"/>
      <c r="M66" s="1"/>
      <c r="N66" s="7"/>
      <c r="O66" s="11">
        <f>SUM(C66:N66)</f>
        <v>7</v>
      </c>
      <c r="P66" s="9"/>
    </row>
    <row r="67" spans="1:16" x14ac:dyDescent="0.3">
      <c r="A67" s="5">
        <v>599</v>
      </c>
      <c r="B67" s="5" t="s">
        <v>55</v>
      </c>
      <c r="C67" s="2"/>
      <c r="D67" s="1">
        <v>0</v>
      </c>
      <c r="E67" s="1"/>
      <c r="F67" s="1"/>
      <c r="G67" s="1"/>
      <c r="H67" s="1">
        <v>7</v>
      </c>
      <c r="I67" s="1"/>
      <c r="J67" s="1"/>
      <c r="K67" s="1"/>
      <c r="L67" s="1"/>
      <c r="M67" s="1"/>
      <c r="N67" s="7"/>
      <c r="O67" s="11">
        <f>SUM(C67:N67)</f>
        <v>7</v>
      </c>
      <c r="P67" s="9"/>
    </row>
    <row r="68" spans="1:16" x14ac:dyDescent="0.3">
      <c r="A68" s="5">
        <v>233</v>
      </c>
      <c r="B68" s="5" t="s">
        <v>48</v>
      </c>
      <c r="C68" s="2"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11">
        <f>SUM(C68:N68)</f>
        <v>0</v>
      </c>
      <c r="P68" s="9"/>
    </row>
    <row r="69" spans="1:16" x14ac:dyDescent="0.3">
      <c r="A69" s="5">
        <v>572</v>
      </c>
      <c r="B69" s="5" t="s">
        <v>49</v>
      </c>
      <c r="C69" s="2"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>SUM(C69:N69)</f>
        <v>0</v>
      </c>
      <c r="P69" s="9"/>
    </row>
    <row r="70" spans="1:16" x14ac:dyDescent="0.3">
      <c r="A70" s="5">
        <v>380</v>
      </c>
      <c r="B70" s="5" t="s">
        <v>50</v>
      </c>
      <c r="C70" s="2"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>SUM(C70:N70)</f>
        <v>0</v>
      </c>
      <c r="P70" s="9"/>
    </row>
    <row r="71" spans="1:16" x14ac:dyDescent="0.3">
      <c r="A71" s="5">
        <v>54</v>
      </c>
      <c r="B71" s="5" t="s">
        <v>51</v>
      </c>
      <c r="C71" s="2"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7"/>
      <c r="O71" s="11">
        <f>SUM(C71:N71)</f>
        <v>0</v>
      </c>
      <c r="P71" s="9"/>
    </row>
    <row r="72" spans="1:16" x14ac:dyDescent="0.3">
      <c r="A72" s="5">
        <v>579</v>
      </c>
      <c r="B72" s="5" t="s">
        <v>52</v>
      </c>
      <c r="C72" s="2">
        <v>0</v>
      </c>
      <c r="D72" s="1"/>
      <c r="E72" s="1">
        <v>0</v>
      </c>
      <c r="F72" s="1"/>
      <c r="G72" s="1"/>
      <c r="H72" s="1"/>
      <c r="I72" s="1"/>
      <c r="J72" s="1"/>
      <c r="K72" s="1"/>
      <c r="L72" s="1"/>
      <c r="M72" s="1"/>
      <c r="N72" s="7"/>
      <c r="O72" s="11">
        <f>SUM(C72:N72)</f>
        <v>0</v>
      </c>
      <c r="P72" s="9"/>
    </row>
    <row r="73" spans="1:16" x14ac:dyDescent="0.3">
      <c r="A73" s="5">
        <v>581</v>
      </c>
      <c r="B73" s="5" t="s">
        <v>53</v>
      </c>
      <c r="C73" s="2"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11">
        <f>SUM(C73:N73)</f>
        <v>0</v>
      </c>
      <c r="P73" s="9"/>
    </row>
    <row r="74" spans="1:16" x14ac:dyDescent="0.3">
      <c r="A74" s="5">
        <v>1</v>
      </c>
      <c r="B74" s="5" t="s">
        <v>54</v>
      </c>
      <c r="C74" s="2"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11">
        <f>SUM(C74:N74)</f>
        <v>0</v>
      </c>
      <c r="P74" s="9"/>
    </row>
    <row r="75" spans="1:16" x14ac:dyDescent="0.3">
      <c r="A75" s="5">
        <v>70</v>
      </c>
      <c r="B75" s="5" t="s">
        <v>56</v>
      </c>
      <c r="C75" s="2"/>
      <c r="D75" s="1">
        <v>0</v>
      </c>
      <c r="E75" s="1"/>
      <c r="F75" s="1"/>
      <c r="G75" s="1"/>
      <c r="H75" s="1"/>
      <c r="I75" s="1"/>
      <c r="J75" s="1"/>
      <c r="K75" s="1"/>
      <c r="L75" s="1"/>
      <c r="M75" s="1"/>
      <c r="N75" s="7"/>
      <c r="O75" s="11">
        <f>SUM(C75:N75)</f>
        <v>0</v>
      </c>
      <c r="P75" s="9"/>
    </row>
    <row r="76" spans="1:16" x14ac:dyDescent="0.3">
      <c r="A76" s="5">
        <v>68</v>
      </c>
      <c r="B76" s="5" t="s">
        <v>57</v>
      </c>
      <c r="C76" s="2"/>
      <c r="D76" s="1">
        <v>0</v>
      </c>
      <c r="E76" s="1"/>
      <c r="F76" s="1"/>
      <c r="G76" s="1"/>
      <c r="H76" s="1"/>
      <c r="I76" s="1"/>
      <c r="J76" s="1"/>
      <c r="K76" s="1"/>
      <c r="L76" s="1"/>
      <c r="M76" s="1"/>
      <c r="N76" s="7"/>
      <c r="O76" s="11">
        <f>SUM(C76:N76)</f>
        <v>0</v>
      </c>
      <c r="P76" s="9"/>
    </row>
    <row r="77" spans="1:16" x14ac:dyDescent="0.3">
      <c r="A77" s="5">
        <v>262</v>
      </c>
      <c r="B77" s="5" t="s">
        <v>58</v>
      </c>
      <c r="C77" s="2"/>
      <c r="D77" s="1">
        <v>0</v>
      </c>
      <c r="E77" s="1"/>
      <c r="F77" s="1"/>
      <c r="G77" s="1"/>
      <c r="H77" s="1">
        <v>0</v>
      </c>
      <c r="I77" s="1"/>
      <c r="J77" s="1"/>
      <c r="K77" s="1"/>
      <c r="L77" s="1"/>
      <c r="M77" s="1"/>
      <c r="N77" s="7"/>
      <c r="O77" s="11">
        <f>SUM(C77:N77)</f>
        <v>0</v>
      </c>
      <c r="P77" s="9"/>
    </row>
    <row r="78" spans="1:16" x14ac:dyDescent="0.3">
      <c r="A78" s="5">
        <v>583</v>
      </c>
      <c r="B78" s="5" t="s">
        <v>59</v>
      </c>
      <c r="C78" s="2"/>
      <c r="D78" s="1"/>
      <c r="E78" s="1">
        <v>0</v>
      </c>
      <c r="F78" s="1"/>
      <c r="G78" s="1"/>
      <c r="H78" s="1"/>
      <c r="I78" s="1"/>
      <c r="J78" s="1"/>
      <c r="K78" s="1"/>
      <c r="L78" s="1"/>
      <c r="M78" s="1"/>
      <c r="N78" s="7"/>
      <c r="O78" s="11">
        <f>SUM(C78:N78)</f>
        <v>0</v>
      </c>
      <c r="P78" s="9"/>
    </row>
    <row r="79" spans="1:16" x14ac:dyDescent="0.3">
      <c r="A79" s="5">
        <v>459</v>
      </c>
      <c r="B79" s="5" t="s">
        <v>60</v>
      </c>
      <c r="C79" s="2"/>
      <c r="D79" s="1"/>
      <c r="E79" s="1">
        <v>0</v>
      </c>
      <c r="F79" s="1"/>
      <c r="G79" s="1"/>
      <c r="H79" s="1"/>
      <c r="I79" s="1"/>
      <c r="J79" s="1"/>
      <c r="K79" s="1"/>
      <c r="L79" s="1"/>
      <c r="M79" s="1"/>
      <c r="N79" s="7"/>
      <c r="O79" s="11">
        <f>SUM(C79:N79)</f>
        <v>0</v>
      </c>
      <c r="P79" s="9"/>
    </row>
    <row r="80" spans="1:16" x14ac:dyDescent="0.3">
      <c r="A80" s="5">
        <v>3</v>
      </c>
      <c r="B80" s="5" t="s">
        <v>61</v>
      </c>
      <c r="C80" s="2"/>
      <c r="D80" s="1"/>
      <c r="E80" s="1"/>
      <c r="F80" s="1">
        <v>0</v>
      </c>
      <c r="G80" s="1"/>
      <c r="H80" s="1"/>
      <c r="I80" s="1"/>
      <c r="J80" s="1"/>
      <c r="K80" s="1"/>
      <c r="L80" s="1"/>
      <c r="M80" s="1"/>
      <c r="N80" s="7"/>
      <c r="O80" s="11">
        <f>SUM(C80:N80)</f>
        <v>0</v>
      </c>
      <c r="P80" s="9"/>
    </row>
    <row r="81" spans="1:16" x14ac:dyDescent="0.3">
      <c r="A81" s="5">
        <v>567</v>
      </c>
      <c r="B81" s="5" t="s">
        <v>62</v>
      </c>
      <c r="C81" s="2"/>
      <c r="D81" s="1"/>
      <c r="E81" s="1"/>
      <c r="F81" s="1"/>
      <c r="G81" s="1">
        <v>0</v>
      </c>
      <c r="H81" s="1"/>
      <c r="I81" s="1"/>
      <c r="J81" s="1"/>
      <c r="K81" s="1"/>
      <c r="L81" s="1"/>
      <c r="M81" s="1"/>
      <c r="N81" s="7"/>
      <c r="O81" s="11">
        <f>SUM(C81:N81)</f>
        <v>0</v>
      </c>
      <c r="P81" s="9"/>
    </row>
    <row r="82" spans="1:16" x14ac:dyDescent="0.3">
      <c r="A82" s="5">
        <v>589</v>
      </c>
      <c r="B82" s="5" t="s">
        <v>136</v>
      </c>
      <c r="C82" s="2"/>
      <c r="D82" s="1"/>
      <c r="E82" s="1"/>
      <c r="F82" s="1"/>
      <c r="G82" s="1"/>
      <c r="H82" s="1">
        <v>0</v>
      </c>
      <c r="I82" s="1"/>
      <c r="J82" s="1"/>
      <c r="K82" s="1"/>
      <c r="L82" s="1"/>
      <c r="M82" s="1"/>
      <c r="N82" s="7"/>
      <c r="O82" s="11">
        <f>SUM(C82:N82)</f>
        <v>0</v>
      </c>
      <c r="P82" s="9"/>
    </row>
    <row r="83" spans="1:16" x14ac:dyDescent="0.3">
      <c r="A83" s="5">
        <v>97</v>
      </c>
      <c r="B83" s="5" t="s">
        <v>85</v>
      </c>
      <c r="C83" s="2"/>
      <c r="D83" s="1"/>
      <c r="E83" s="1"/>
      <c r="F83" s="1"/>
      <c r="G83" s="1"/>
      <c r="H83" s="1">
        <v>0</v>
      </c>
      <c r="I83" s="1"/>
      <c r="J83" s="1"/>
      <c r="K83" s="1"/>
      <c r="L83" s="1"/>
      <c r="M83" s="1"/>
      <c r="N83" s="7"/>
      <c r="O83" s="11">
        <f>SUM(C83:N83)</f>
        <v>0</v>
      </c>
      <c r="P83" s="9"/>
    </row>
    <row r="84" spans="1:16" x14ac:dyDescent="0.3">
      <c r="A84" s="5"/>
      <c r="B84" s="5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11">
        <f t="shared" ref="O81:O94" si="3">SUM(C84:N84)</f>
        <v>0</v>
      </c>
      <c r="P84" s="9"/>
    </row>
    <row r="85" spans="1:16" x14ac:dyDescent="0.3">
      <c r="A85" s="5"/>
      <c r="B85" s="5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11">
        <f t="shared" si="3"/>
        <v>0</v>
      </c>
      <c r="P85" s="9"/>
    </row>
    <row r="86" spans="1:16" x14ac:dyDescent="0.3">
      <c r="A86" s="5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 t="shared" si="3"/>
        <v>0</v>
      </c>
      <c r="P86" s="9"/>
    </row>
    <row r="87" spans="1:16" x14ac:dyDescent="0.3">
      <c r="A87" s="5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11">
        <f t="shared" si="3"/>
        <v>0</v>
      </c>
      <c r="P87" s="9"/>
    </row>
    <row r="88" spans="1:16" x14ac:dyDescent="0.3">
      <c r="A88" s="5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1">
        <f t="shared" si="3"/>
        <v>0</v>
      </c>
      <c r="P88" s="9"/>
    </row>
    <row r="89" spans="1:16" x14ac:dyDescent="0.3">
      <c r="A89" s="5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11">
        <f t="shared" si="3"/>
        <v>0</v>
      </c>
      <c r="P89" s="9"/>
    </row>
    <row r="90" spans="1:16" x14ac:dyDescent="0.3">
      <c r="A90" s="5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11">
        <f t="shared" si="3"/>
        <v>0</v>
      </c>
      <c r="P90" s="9"/>
    </row>
    <row r="91" spans="1:16" x14ac:dyDescent="0.3">
      <c r="A91" s="5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 t="shared" si="3"/>
        <v>0</v>
      </c>
      <c r="P91" s="9"/>
    </row>
    <row r="92" spans="1:16" x14ac:dyDescent="0.3">
      <c r="A92" s="5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11">
        <f t="shared" si="3"/>
        <v>0</v>
      </c>
      <c r="P92" s="9"/>
    </row>
    <row r="93" spans="1:16" x14ac:dyDescent="0.3">
      <c r="A93" s="5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11">
        <f t="shared" si="3"/>
        <v>0</v>
      </c>
      <c r="P93" s="9"/>
    </row>
    <row r="94" spans="1:16" x14ac:dyDescent="0.3">
      <c r="A94" s="5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1">
        <f t="shared" si="3"/>
        <v>0</v>
      </c>
      <c r="P94" s="9"/>
    </row>
    <row r="95" spans="1:16" x14ac:dyDescent="0.3">
      <c r="A95" s="5"/>
      <c r="B95" s="5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11">
        <f t="shared" ref="O95" si="4">SUM(C95:N95)</f>
        <v>0</v>
      </c>
      <c r="P95" s="9"/>
    </row>
    <row r="96" spans="1:16" x14ac:dyDescent="0.3">
      <c r="A96" s="5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11">
        <f t="shared" si="2"/>
        <v>0</v>
      </c>
      <c r="P96" s="9"/>
    </row>
    <row r="97" spans="1:16" ht="15" thickBot="1" x14ac:dyDescent="0.35">
      <c r="A97" s="6"/>
      <c r="B97" s="38" t="s">
        <v>63</v>
      </c>
      <c r="C97" s="24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6"/>
      <c r="O97" s="50"/>
      <c r="P97" s="29"/>
    </row>
    <row r="98" spans="1:16" x14ac:dyDescent="0.3">
      <c r="A98" s="11">
        <v>452</v>
      </c>
      <c r="B98" s="11" t="s">
        <v>64</v>
      </c>
      <c r="C98" s="21">
        <v>25</v>
      </c>
      <c r="D98" s="22">
        <v>25</v>
      </c>
      <c r="E98" s="22">
        <v>25</v>
      </c>
      <c r="F98" s="22">
        <v>25</v>
      </c>
      <c r="G98" s="22"/>
      <c r="H98" s="22">
        <v>20</v>
      </c>
      <c r="I98" s="22"/>
      <c r="J98" s="22"/>
      <c r="K98" s="22"/>
      <c r="L98" s="22"/>
      <c r="M98" s="22"/>
      <c r="N98" s="23"/>
      <c r="O98" s="11">
        <f>SUM(C98:N98)</f>
        <v>120</v>
      </c>
      <c r="P98" s="28"/>
    </row>
    <row r="99" spans="1:16" x14ac:dyDescent="0.3">
      <c r="A99" s="11">
        <v>355</v>
      </c>
      <c r="B99" s="11" t="s">
        <v>65</v>
      </c>
      <c r="C99" s="21">
        <v>20</v>
      </c>
      <c r="D99" s="22">
        <v>11</v>
      </c>
      <c r="E99" s="22">
        <v>20</v>
      </c>
      <c r="F99" s="22">
        <v>16</v>
      </c>
      <c r="G99" s="22">
        <v>0</v>
      </c>
      <c r="H99" s="22">
        <v>13</v>
      </c>
      <c r="I99" s="22"/>
      <c r="J99" s="22"/>
      <c r="K99" s="22"/>
      <c r="L99" s="22"/>
      <c r="M99" s="22"/>
      <c r="N99" s="23"/>
      <c r="O99" s="11">
        <f>SUM(C99:N99)</f>
        <v>80</v>
      </c>
      <c r="P99" s="28"/>
    </row>
    <row r="100" spans="1:16" x14ac:dyDescent="0.3">
      <c r="A100" s="11">
        <v>469</v>
      </c>
      <c r="B100" s="11" t="s">
        <v>66</v>
      </c>
      <c r="C100" s="21">
        <v>16</v>
      </c>
      <c r="D100" s="22">
        <v>9</v>
      </c>
      <c r="E100" s="22">
        <v>13</v>
      </c>
      <c r="F100" s="22">
        <v>20</v>
      </c>
      <c r="G100" s="22">
        <v>0</v>
      </c>
      <c r="H100" s="22">
        <v>16</v>
      </c>
      <c r="I100" s="22"/>
      <c r="J100" s="22"/>
      <c r="K100" s="22"/>
      <c r="L100" s="22"/>
      <c r="M100" s="22"/>
      <c r="N100" s="23"/>
      <c r="O100" s="11">
        <f>SUM(C100:N100)</f>
        <v>74</v>
      </c>
      <c r="P100" s="28"/>
    </row>
    <row r="101" spans="1:16" x14ac:dyDescent="0.3">
      <c r="A101" s="11">
        <v>411</v>
      </c>
      <c r="B101" s="11" t="s">
        <v>68</v>
      </c>
      <c r="C101" s="21">
        <v>0</v>
      </c>
      <c r="D101" s="22">
        <v>13</v>
      </c>
      <c r="E101" s="22">
        <v>16</v>
      </c>
      <c r="F101" s="22"/>
      <c r="G101" s="22">
        <v>0</v>
      </c>
      <c r="H101" s="22">
        <v>25</v>
      </c>
      <c r="I101" s="22"/>
      <c r="J101" s="22"/>
      <c r="K101" s="22"/>
      <c r="L101" s="22"/>
      <c r="M101" s="22"/>
      <c r="N101" s="23"/>
      <c r="O101" s="11">
        <f>SUM(C101:N101)</f>
        <v>54</v>
      </c>
      <c r="P101" s="28"/>
    </row>
    <row r="102" spans="1:16" x14ac:dyDescent="0.3">
      <c r="A102" s="11">
        <v>478</v>
      </c>
      <c r="B102" s="11" t="s">
        <v>67</v>
      </c>
      <c r="C102" s="21">
        <v>13</v>
      </c>
      <c r="D102" s="22">
        <v>20</v>
      </c>
      <c r="E102" s="22"/>
      <c r="F102" s="22"/>
      <c r="G102" s="22">
        <v>0</v>
      </c>
      <c r="H102" s="22"/>
      <c r="I102" s="22"/>
      <c r="J102" s="22"/>
      <c r="K102" s="22"/>
      <c r="L102" s="22"/>
      <c r="M102" s="22"/>
      <c r="N102" s="23"/>
      <c r="O102" s="11">
        <f>SUM(C102:N102)</f>
        <v>33</v>
      </c>
      <c r="P102" s="28"/>
    </row>
    <row r="103" spans="1:16" x14ac:dyDescent="0.3">
      <c r="A103" s="11">
        <v>325</v>
      </c>
      <c r="B103" s="11" t="s">
        <v>72</v>
      </c>
      <c r="C103" s="21">
        <v>0</v>
      </c>
      <c r="D103" s="22">
        <v>10</v>
      </c>
      <c r="E103" s="22">
        <v>0</v>
      </c>
      <c r="F103" s="22"/>
      <c r="G103" s="22">
        <v>0</v>
      </c>
      <c r="H103" s="22">
        <v>10</v>
      </c>
      <c r="I103" s="22"/>
      <c r="J103" s="22"/>
      <c r="K103" s="22"/>
      <c r="L103" s="22"/>
      <c r="M103" s="22"/>
      <c r="N103" s="23"/>
      <c r="O103" s="11">
        <f>SUM(C103:N103)</f>
        <v>20</v>
      </c>
      <c r="P103" s="28"/>
    </row>
    <row r="104" spans="1:16" x14ac:dyDescent="0.3">
      <c r="A104" s="11">
        <v>383</v>
      </c>
      <c r="B104" s="11" t="s">
        <v>69</v>
      </c>
      <c r="C104" s="21"/>
      <c r="D104" s="22">
        <v>16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3"/>
      <c r="O104" s="11">
        <f>SUM(C104:N104)</f>
        <v>16</v>
      </c>
      <c r="P104" s="28"/>
    </row>
    <row r="105" spans="1:16" x14ac:dyDescent="0.3">
      <c r="A105" s="5">
        <v>81</v>
      </c>
      <c r="B105" s="5" t="s">
        <v>70</v>
      </c>
      <c r="C105" s="2">
        <v>11</v>
      </c>
      <c r="D105" s="1"/>
      <c r="E105" s="1"/>
      <c r="F105" s="1">
        <v>0</v>
      </c>
      <c r="G105" s="1"/>
      <c r="H105" s="1"/>
      <c r="I105" s="1"/>
      <c r="J105" s="1"/>
      <c r="K105" s="1"/>
      <c r="L105" s="1"/>
      <c r="M105" s="1"/>
      <c r="N105" s="7"/>
      <c r="O105" s="11">
        <f>SUM(C105:N105)</f>
        <v>11</v>
      </c>
      <c r="P105" s="9"/>
    </row>
    <row r="106" spans="1:16" x14ac:dyDescent="0.3">
      <c r="A106" s="5">
        <v>29</v>
      </c>
      <c r="B106" s="5" t="s">
        <v>37</v>
      </c>
      <c r="C106" s="2"/>
      <c r="D106" s="1"/>
      <c r="E106" s="1"/>
      <c r="F106" s="1"/>
      <c r="G106" s="1"/>
      <c r="H106" s="1">
        <v>11</v>
      </c>
      <c r="I106" s="1"/>
      <c r="J106" s="1"/>
      <c r="K106" s="1"/>
      <c r="L106" s="1"/>
      <c r="M106" s="1"/>
      <c r="N106" s="7"/>
      <c r="O106" s="11">
        <f>SUM(C106:N106)</f>
        <v>11</v>
      </c>
      <c r="P106" s="9"/>
    </row>
    <row r="107" spans="1:16" x14ac:dyDescent="0.3">
      <c r="A107" s="5">
        <v>421</v>
      </c>
      <c r="B107" s="5" t="s">
        <v>71</v>
      </c>
      <c r="C107" s="2">
        <v>10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11">
        <f>SUM(C107:N107)</f>
        <v>10</v>
      </c>
      <c r="P107" s="9"/>
    </row>
    <row r="108" spans="1:16" x14ac:dyDescent="0.3">
      <c r="A108" s="5">
        <v>571</v>
      </c>
      <c r="B108" s="5" t="s">
        <v>73</v>
      </c>
      <c r="C108" s="2">
        <v>0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11">
        <f>SUM(C108:N108)</f>
        <v>0</v>
      </c>
      <c r="P108" s="9"/>
    </row>
    <row r="109" spans="1:16" x14ac:dyDescent="0.3">
      <c r="A109" s="5">
        <v>95</v>
      </c>
      <c r="B109" s="5" t="s">
        <v>74</v>
      </c>
      <c r="C109" s="2">
        <v>0</v>
      </c>
      <c r="D109" s="1">
        <v>0</v>
      </c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11">
        <f>SUM(C109:N109)</f>
        <v>0</v>
      </c>
      <c r="P109" s="9"/>
    </row>
    <row r="110" spans="1:16" x14ac:dyDescent="0.3">
      <c r="A110" s="5">
        <v>164</v>
      </c>
      <c r="B110" s="5" t="s">
        <v>75</v>
      </c>
      <c r="C110" s="2">
        <v>0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11">
        <f>SUM(C110:N110)</f>
        <v>0</v>
      </c>
      <c r="P110" s="9"/>
    </row>
    <row r="111" spans="1:16" x14ac:dyDescent="0.3">
      <c r="A111" s="5">
        <v>572</v>
      </c>
      <c r="B111" s="5" t="s">
        <v>49</v>
      </c>
      <c r="C111" s="2"/>
      <c r="D111" s="1"/>
      <c r="E111" s="1">
        <v>0</v>
      </c>
      <c r="F111" s="1"/>
      <c r="G111" s="1"/>
      <c r="H111" s="1"/>
      <c r="I111" s="1"/>
      <c r="J111" s="1"/>
      <c r="K111" s="1"/>
      <c r="L111" s="1"/>
      <c r="M111" s="1"/>
      <c r="N111" s="7"/>
      <c r="O111" s="11">
        <f>SUM(C111:N111)</f>
        <v>0</v>
      </c>
      <c r="P111" s="9"/>
    </row>
    <row r="112" spans="1:16" x14ac:dyDescent="0.3">
      <c r="A112" s="5">
        <v>60</v>
      </c>
      <c r="B112" s="5" t="s">
        <v>76</v>
      </c>
      <c r="C112" s="2"/>
      <c r="D112" s="1"/>
      <c r="E112" s="1">
        <v>0</v>
      </c>
      <c r="F112" s="1"/>
      <c r="G112" s="1"/>
      <c r="H112" s="1"/>
      <c r="I112" s="1"/>
      <c r="J112" s="1"/>
      <c r="K112" s="1"/>
      <c r="L112" s="1"/>
      <c r="M112" s="1"/>
      <c r="N112" s="7"/>
      <c r="O112" s="11">
        <f>SUM(C112:N112)</f>
        <v>0</v>
      </c>
      <c r="P112" s="9"/>
    </row>
    <row r="113" spans="1:16" x14ac:dyDescent="0.3">
      <c r="A113" s="5">
        <v>262</v>
      </c>
      <c r="B113" s="5" t="s">
        <v>58</v>
      </c>
      <c r="C113" s="2"/>
      <c r="D113" s="1"/>
      <c r="E113" s="1">
        <v>0</v>
      </c>
      <c r="F113" s="1"/>
      <c r="G113" s="1"/>
      <c r="H113" s="1"/>
      <c r="I113" s="1"/>
      <c r="J113" s="1"/>
      <c r="K113" s="1"/>
      <c r="L113" s="1"/>
      <c r="M113" s="1"/>
      <c r="N113" s="7"/>
      <c r="O113" s="11">
        <f>SUM(C113:N113)</f>
        <v>0</v>
      </c>
      <c r="P113" s="9"/>
    </row>
    <row r="114" spans="1:16" x14ac:dyDescent="0.3">
      <c r="A114" s="5">
        <v>79</v>
      </c>
      <c r="B114" s="5" t="s">
        <v>54</v>
      </c>
      <c r="C114" s="2"/>
      <c r="D114" s="1"/>
      <c r="E114" s="1"/>
      <c r="F114" s="1">
        <v>0</v>
      </c>
      <c r="G114" s="1"/>
      <c r="H114" s="1">
        <v>0</v>
      </c>
      <c r="I114" s="1"/>
      <c r="J114" s="1"/>
      <c r="K114" s="1"/>
      <c r="L114" s="1"/>
      <c r="M114" s="1"/>
      <c r="N114" s="7"/>
      <c r="O114" s="11">
        <f>SUM(C114:N114)</f>
        <v>0</v>
      </c>
      <c r="P114" s="9"/>
    </row>
    <row r="115" spans="1:16" x14ac:dyDescent="0.3">
      <c r="A115" s="5">
        <v>584</v>
      </c>
      <c r="B115" s="5" t="s">
        <v>77</v>
      </c>
      <c r="C115" s="2"/>
      <c r="D115" s="1"/>
      <c r="E115" s="1"/>
      <c r="F115" s="1"/>
      <c r="G115" s="1">
        <v>0</v>
      </c>
      <c r="H115" s="1"/>
      <c r="I115" s="1"/>
      <c r="J115" s="1"/>
      <c r="K115" s="1"/>
      <c r="L115" s="1"/>
      <c r="M115" s="1"/>
      <c r="N115" s="7"/>
      <c r="O115" s="11">
        <f>SUM(C115:N115)</f>
        <v>0</v>
      </c>
      <c r="P115" s="9"/>
    </row>
    <row r="116" spans="1:16" x14ac:dyDescent="0.3">
      <c r="A116" s="5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11">
        <f t="shared" ref="O114:O124" si="5">SUM(C116:N116)</f>
        <v>0</v>
      </c>
      <c r="P116" s="9"/>
    </row>
    <row r="117" spans="1:16" x14ac:dyDescent="0.3">
      <c r="A117" s="5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11">
        <f t="shared" si="5"/>
        <v>0</v>
      </c>
      <c r="P117" s="9"/>
    </row>
    <row r="118" spans="1:16" x14ac:dyDescent="0.3">
      <c r="A118" s="5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11">
        <f t="shared" si="5"/>
        <v>0</v>
      </c>
      <c r="P118" s="9"/>
    </row>
    <row r="119" spans="1:16" x14ac:dyDescent="0.3">
      <c r="A119" s="5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11">
        <f t="shared" si="5"/>
        <v>0</v>
      </c>
      <c r="P119" s="9"/>
    </row>
    <row r="120" spans="1:16" x14ac:dyDescent="0.3">
      <c r="A120" s="5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11">
        <f t="shared" si="5"/>
        <v>0</v>
      </c>
      <c r="P120" s="9"/>
    </row>
    <row r="121" spans="1:16" x14ac:dyDescent="0.3">
      <c r="A121" s="5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1">
        <f t="shared" si="5"/>
        <v>0</v>
      </c>
      <c r="P121" s="9"/>
    </row>
    <row r="122" spans="1:16" x14ac:dyDescent="0.3">
      <c r="A122" s="5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1">
        <f t="shared" si="5"/>
        <v>0</v>
      </c>
      <c r="P122" s="9"/>
    </row>
    <row r="123" spans="1:16" x14ac:dyDescent="0.3">
      <c r="A123" s="5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1">
        <f t="shared" si="5"/>
        <v>0</v>
      </c>
      <c r="P123" s="9"/>
    </row>
    <row r="124" spans="1:16" x14ac:dyDescent="0.3">
      <c r="A124" s="5"/>
      <c r="B124" s="5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11">
        <f t="shared" si="5"/>
        <v>0</v>
      </c>
      <c r="P124" s="9"/>
    </row>
    <row r="125" spans="1:16" ht="15" thickBot="1" x14ac:dyDescent="0.35">
      <c r="A125" s="6"/>
      <c r="B125" s="38" t="s">
        <v>78</v>
      </c>
      <c r="C125" s="24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6"/>
      <c r="O125" s="50"/>
      <c r="P125" s="29"/>
    </row>
    <row r="126" spans="1:16" x14ac:dyDescent="0.3">
      <c r="A126" s="11">
        <v>102</v>
      </c>
      <c r="B126" s="11" t="s">
        <v>79</v>
      </c>
      <c r="C126" s="21">
        <v>25</v>
      </c>
      <c r="D126" s="22">
        <v>25</v>
      </c>
      <c r="E126" s="22">
        <v>25</v>
      </c>
      <c r="F126" s="22">
        <v>20</v>
      </c>
      <c r="G126" s="22">
        <v>0</v>
      </c>
      <c r="H126" s="22">
        <v>11</v>
      </c>
      <c r="I126" s="22"/>
      <c r="J126" s="22"/>
      <c r="K126" s="22"/>
      <c r="L126" s="22"/>
      <c r="M126" s="22"/>
      <c r="N126" s="23"/>
      <c r="O126" s="11">
        <f>SUM(C126:N126)</f>
        <v>106</v>
      </c>
      <c r="P126" s="28"/>
    </row>
    <row r="127" spans="1:16" x14ac:dyDescent="0.3">
      <c r="A127" s="11">
        <v>433</v>
      </c>
      <c r="B127" s="11" t="s">
        <v>80</v>
      </c>
      <c r="C127" s="21">
        <v>16</v>
      </c>
      <c r="D127" s="22">
        <v>20</v>
      </c>
      <c r="E127" s="22">
        <v>11</v>
      </c>
      <c r="F127" s="22">
        <v>13</v>
      </c>
      <c r="G127" s="22">
        <v>0</v>
      </c>
      <c r="H127" s="22">
        <v>20</v>
      </c>
      <c r="I127" s="22"/>
      <c r="J127" s="22"/>
      <c r="K127" s="22"/>
      <c r="L127" s="22"/>
      <c r="M127" s="22"/>
      <c r="N127" s="23"/>
      <c r="O127" s="11">
        <f>SUM(C127:N127)</f>
        <v>80</v>
      </c>
      <c r="P127" s="28"/>
    </row>
    <row r="128" spans="1:16" x14ac:dyDescent="0.3">
      <c r="A128" s="11">
        <v>389</v>
      </c>
      <c r="B128" s="11" t="s">
        <v>82</v>
      </c>
      <c r="C128" s="21">
        <v>0</v>
      </c>
      <c r="D128" s="22">
        <v>0</v>
      </c>
      <c r="E128" s="22">
        <v>16</v>
      </c>
      <c r="F128" s="22">
        <v>25</v>
      </c>
      <c r="G128" s="22">
        <v>0</v>
      </c>
      <c r="H128" s="22">
        <v>25</v>
      </c>
      <c r="I128" s="22"/>
      <c r="J128" s="22"/>
      <c r="K128" s="22"/>
      <c r="L128" s="22"/>
      <c r="M128" s="22"/>
      <c r="N128" s="23"/>
      <c r="O128" s="11">
        <f>SUM(C128:N128)</f>
        <v>66</v>
      </c>
      <c r="P128" s="28"/>
    </row>
    <row r="129" spans="1:16" x14ac:dyDescent="0.3">
      <c r="A129" s="5">
        <v>206</v>
      </c>
      <c r="B129" s="5" t="s">
        <v>81</v>
      </c>
      <c r="C129" s="2">
        <v>20</v>
      </c>
      <c r="D129" s="1">
        <v>0</v>
      </c>
      <c r="E129" s="1">
        <v>20</v>
      </c>
      <c r="F129" s="1">
        <v>10</v>
      </c>
      <c r="G129" s="1"/>
      <c r="H129" s="1">
        <v>9</v>
      </c>
      <c r="I129" s="1"/>
      <c r="J129" s="1"/>
      <c r="K129" s="1"/>
      <c r="L129" s="1"/>
      <c r="M129" s="1"/>
      <c r="N129" s="7"/>
      <c r="O129" s="11">
        <f>SUM(C129:N129)</f>
        <v>59</v>
      </c>
      <c r="P129" s="9"/>
    </row>
    <row r="130" spans="1:16" x14ac:dyDescent="0.3">
      <c r="A130" s="5">
        <v>34</v>
      </c>
      <c r="B130" s="5" t="s">
        <v>84</v>
      </c>
      <c r="C130" s="2">
        <v>0</v>
      </c>
      <c r="D130" s="1"/>
      <c r="E130" s="1"/>
      <c r="F130" s="1">
        <v>16</v>
      </c>
      <c r="G130" s="1"/>
      <c r="H130" s="1">
        <v>16</v>
      </c>
      <c r="I130" s="1"/>
      <c r="J130" s="1"/>
      <c r="K130" s="1"/>
      <c r="L130" s="1"/>
      <c r="M130" s="1"/>
      <c r="N130" s="7"/>
      <c r="O130" s="11">
        <f>SUM(C130:N130)</f>
        <v>32</v>
      </c>
      <c r="P130" s="9"/>
    </row>
    <row r="131" spans="1:16" x14ac:dyDescent="0.3">
      <c r="A131" s="5">
        <v>67</v>
      </c>
      <c r="B131" s="5" t="s">
        <v>83</v>
      </c>
      <c r="C131" s="2">
        <v>0</v>
      </c>
      <c r="D131" s="1">
        <v>16</v>
      </c>
      <c r="E131" s="1"/>
      <c r="F131" s="1">
        <v>0</v>
      </c>
      <c r="G131" s="1"/>
      <c r="H131" s="1"/>
      <c r="I131" s="1"/>
      <c r="J131" s="1"/>
      <c r="K131" s="1"/>
      <c r="L131" s="1"/>
      <c r="M131" s="1"/>
      <c r="N131" s="7"/>
      <c r="O131" s="11">
        <f>SUM(C131:N131)</f>
        <v>16</v>
      </c>
      <c r="P131" s="9"/>
    </row>
    <row r="132" spans="1:16" x14ac:dyDescent="0.3">
      <c r="A132" s="5">
        <v>54</v>
      </c>
      <c r="B132" s="5" t="s">
        <v>51</v>
      </c>
      <c r="C132" s="2"/>
      <c r="D132" s="1"/>
      <c r="E132" s="1">
        <v>13</v>
      </c>
      <c r="F132" s="1"/>
      <c r="G132" s="1"/>
      <c r="H132" s="1"/>
      <c r="I132" s="1"/>
      <c r="J132" s="1"/>
      <c r="K132" s="1"/>
      <c r="L132" s="1"/>
      <c r="M132" s="1"/>
      <c r="N132" s="7"/>
      <c r="O132" s="11">
        <f>SUM(C132:N132)</f>
        <v>13</v>
      </c>
      <c r="P132" s="9"/>
    </row>
    <row r="133" spans="1:16" x14ac:dyDescent="0.3">
      <c r="A133" s="5">
        <v>584</v>
      </c>
      <c r="B133" s="5" t="s">
        <v>90</v>
      </c>
      <c r="C133" s="2"/>
      <c r="D133" s="1"/>
      <c r="E133" s="1">
        <v>0</v>
      </c>
      <c r="F133" s="1"/>
      <c r="G133" s="1"/>
      <c r="H133" s="1">
        <v>13</v>
      </c>
      <c r="I133" s="1"/>
      <c r="J133" s="1"/>
      <c r="K133" s="1"/>
      <c r="L133" s="1"/>
      <c r="M133" s="1"/>
      <c r="N133" s="7"/>
      <c r="O133" s="11">
        <f>SUM(C133:N133)</f>
        <v>13</v>
      </c>
      <c r="P133" s="9"/>
    </row>
    <row r="134" spans="1:16" x14ac:dyDescent="0.3">
      <c r="A134" s="5">
        <v>97</v>
      </c>
      <c r="B134" s="5" t="s">
        <v>85</v>
      </c>
      <c r="C134" s="2"/>
      <c r="D134" s="1"/>
      <c r="E134" s="1"/>
      <c r="F134" s="1">
        <v>11</v>
      </c>
      <c r="G134" s="1"/>
      <c r="H134" s="1"/>
      <c r="I134" s="1"/>
      <c r="J134" s="1"/>
      <c r="K134" s="1"/>
      <c r="L134" s="1"/>
      <c r="M134" s="1"/>
      <c r="N134" s="7"/>
      <c r="O134" s="11">
        <f>SUM(C134:N134)</f>
        <v>11</v>
      </c>
      <c r="P134" s="9"/>
    </row>
    <row r="135" spans="1:16" x14ac:dyDescent="0.3">
      <c r="A135" s="5">
        <v>250</v>
      </c>
      <c r="B135" s="5" t="s">
        <v>86</v>
      </c>
      <c r="C135" s="2"/>
      <c r="D135" s="1"/>
      <c r="E135" s="1">
        <v>10</v>
      </c>
      <c r="F135" s="1"/>
      <c r="G135" s="1"/>
      <c r="H135" s="1"/>
      <c r="I135" s="1"/>
      <c r="J135" s="1"/>
      <c r="K135" s="1"/>
      <c r="L135" s="1"/>
      <c r="M135" s="1"/>
      <c r="N135" s="7"/>
      <c r="O135" s="11">
        <f>SUM(C135:N135)</f>
        <v>10</v>
      </c>
      <c r="P135" s="9"/>
    </row>
    <row r="136" spans="1:16" x14ac:dyDescent="0.3">
      <c r="A136" s="5">
        <v>444</v>
      </c>
      <c r="B136" s="5" t="s">
        <v>138</v>
      </c>
      <c r="C136" s="2"/>
      <c r="D136" s="1"/>
      <c r="E136" s="1"/>
      <c r="F136" s="1"/>
      <c r="G136" s="1"/>
      <c r="H136" s="1">
        <v>10</v>
      </c>
      <c r="I136" s="1"/>
      <c r="J136" s="1"/>
      <c r="K136" s="1"/>
      <c r="L136" s="1"/>
      <c r="M136" s="1"/>
      <c r="N136" s="7"/>
      <c r="O136" s="11">
        <f>SUM(C136:N136)</f>
        <v>10</v>
      </c>
      <c r="P136" s="9"/>
    </row>
    <row r="137" spans="1:16" x14ac:dyDescent="0.3">
      <c r="A137" s="5">
        <v>570</v>
      </c>
      <c r="B137" s="5" t="s">
        <v>87</v>
      </c>
      <c r="C137" s="2">
        <v>0</v>
      </c>
      <c r="D137" s="1">
        <v>0</v>
      </c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11">
        <f>SUM(C137:N137)</f>
        <v>0</v>
      </c>
      <c r="P137" s="9"/>
    </row>
    <row r="138" spans="1:16" x14ac:dyDescent="0.3">
      <c r="A138" s="5">
        <v>96</v>
      </c>
      <c r="B138" s="5" t="s">
        <v>88</v>
      </c>
      <c r="C138" s="2"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11">
        <f>SUM(C138:N138)</f>
        <v>0</v>
      </c>
      <c r="P138" s="9"/>
    </row>
    <row r="139" spans="1:16" x14ac:dyDescent="0.3">
      <c r="A139" s="5">
        <v>58</v>
      </c>
      <c r="B139" s="5" t="s">
        <v>89</v>
      </c>
      <c r="C139" s="2"/>
      <c r="D139" s="1"/>
      <c r="E139" s="1">
        <v>0</v>
      </c>
      <c r="F139" s="1"/>
      <c r="G139" s="1"/>
      <c r="H139" s="1"/>
      <c r="I139" s="1"/>
      <c r="J139" s="1"/>
      <c r="K139" s="1"/>
      <c r="L139" s="1"/>
      <c r="M139" s="1"/>
      <c r="N139" s="7"/>
      <c r="O139" s="11">
        <f>SUM(C139:N139)</f>
        <v>0</v>
      </c>
      <c r="P139" s="9"/>
    </row>
    <row r="140" spans="1:16" x14ac:dyDescent="0.3">
      <c r="A140" s="5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11">
        <f t="shared" ref="O139:O156" si="6">SUM(C140:N140)</f>
        <v>0</v>
      </c>
      <c r="P140" s="9"/>
    </row>
    <row r="141" spans="1:16" x14ac:dyDescent="0.3">
      <c r="A141" s="5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11">
        <f t="shared" si="6"/>
        <v>0</v>
      </c>
      <c r="P141" s="9"/>
    </row>
    <row r="142" spans="1:16" x14ac:dyDescent="0.3">
      <c r="A142" s="5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11">
        <f t="shared" si="6"/>
        <v>0</v>
      </c>
      <c r="P142" s="9"/>
    </row>
    <row r="143" spans="1:16" x14ac:dyDescent="0.3">
      <c r="A143" s="5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11">
        <f t="shared" si="6"/>
        <v>0</v>
      </c>
      <c r="P143" s="9"/>
    </row>
    <row r="144" spans="1:16" x14ac:dyDescent="0.3">
      <c r="A144" s="5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11">
        <f t="shared" si="6"/>
        <v>0</v>
      </c>
      <c r="P144" s="9"/>
    </row>
    <row r="145" spans="1:16" x14ac:dyDescent="0.3">
      <c r="A145" s="5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11">
        <f t="shared" si="6"/>
        <v>0</v>
      </c>
      <c r="P145" s="9"/>
    </row>
    <row r="146" spans="1:16" x14ac:dyDescent="0.3">
      <c r="A146" s="5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1">
        <f t="shared" si="6"/>
        <v>0</v>
      </c>
      <c r="P146" s="9"/>
    </row>
    <row r="147" spans="1:16" x14ac:dyDescent="0.3">
      <c r="A147" s="5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11">
        <f t="shared" si="6"/>
        <v>0</v>
      </c>
      <c r="P147" s="9"/>
    </row>
    <row r="148" spans="1:16" x14ac:dyDescent="0.3">
      <c r="A148" s="5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1">
        <f t="shared" si="6"/>
        <v>0</v>
      </c>
      <c r="P148" s="9"/>
    </row>
    <row r="149" spans="1:16" x14ac:dyDescent="0.3">
      <c r="A149" s="5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1">
        <f t="shared" si="6"/>
        <v>0</v>
      </c>
      <c r="P149" s="9"/>
    </row>
    <row r="150" spans="1:16" x14ac:dyDescent="0.3">
      <c r="A150" s="5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11">
        <f t="shared" si="6"/>
        <v>0</v>
      </c>
      <c r="P150" s="9"/>
    </row>
    <row r="151" spans="1:16" x14ac:dyDescent="0.3">
      <c r="A151" s="5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11">
        <f t="shared" si="6"/>
        <v>0</v>
      </c>
      <c r="P151" s="9"/>
    </row>
    <row r="152" spans="1:16" x14ac:dyDescent="0.3">
      <c r="A152" s="5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11">
        <f t="shared" si="6"/>
        <v>0</v>
      </c>
      <c r="P152" s="9"/>
    </row>
    <row r="153" spans="1:16" x14ac:dyDescent="0.3">
      <c r="A153" s="5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11">
        <f t="shared" si="6"/>
        <v>0</v>
      </c>
      <c r="P153" s="9"/>
    </row>
    <row r="154" spans="1:16" x14ac:dyDescent="0.3">
      <c r="A154" s="5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11">
        <f t="shared" si="6"/>
        <v>0</v>
      </c>
      <c r="P154" s="9"/>
    </row>
    <row r="155" spans="1:16" x14ac:dyDescent="0.3">
      <c r="A155" s="5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11">
        <f t="shared" si="6"/>
        <v>0</v>
      </c>
      <c r="P155" s="9"/>
    </row>
    <row r="156" spans="1:16" x14ac:dyDescent="0.3">
      <c r="A156" s="5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11">
        <f t="shared" si="6"/>
        <v>0</v>
      </c>
      <c r="P156" s="9"/>
    </row>
    <row r="157" spans="1:16" x14ac:dyDescent="0.3">
      <c r="A157" s="5"/>
      <c r="B157" s="5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7"/>
      <c r="O157" s="11">
        <f t="shared" ref="O157:O221" si="7">SUM(C157:N157)</f>
        <v>0</v>
      </c>
      <c r="P157" s="9"/>
    </row>
    <row r="158" spans="1:16" ht="15" thickBot="1" x14ac:dyDescent="0.35">
      <c r="A158" s="17"/>
      <c r="B158" s="39" t="s">
        <v>91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2"/>
      <c r="O158" s="50"/>
      <c r="P158" s="33"/>
    </row>
    <row r="159" spans="1:16" x14ac:dyDescent="0.3">
      <c r="A159" s="18">
        <v>482</v>
      </c>
      <c r="B159" s="12" t="s">
        <v>92</v>
      </c>
      <c r="C159" s="13"/>
      <c r="D159" s="14">
        <v>25</v>
      </c>
      <c r="E159" s="14">
        <v>25</v>
      </c>
      <c r="F159" s="14">
        <v>25</v>
      </c>
      <c r="G159" s="14">
        <v>0</v>
      </c>
      <c r="H159" s="14">
        <v>25</v>
      </c>
      <c r="I159" s="14"/>
      <c r="J159" s="14"/>
      <c r="K159" s="14"/>
      <c r="L159" s="14"/>
      <c r="M159" s="14"/>
      <c r="N159" s="15"/>
      <c r="O159" s="11">
        <f>SUM(C159:N159)</f>
        <v>100</v>
      </c>
      <c r="P159" s="16"/>
    </row>
    <row r="160" spans="1:16" x14ac:dyDescent="0.3">
      <c r="A160" s="34">
        <v>345</v>
      </c>
      <c r="B160" s="11" t="s">
        <v>93</v>
      </c>
      <c r="C160" s="21">
        <v>25</v>
      </c>
      <c r="D160" s="22">
        <v>16</v>
      </c>
      <c r="E160" s="22">
        <v>13</v>
      </c>
      <c r="F160" s="22">
        <v>11</v>
      </c>
      <c r="G160" s="22"/>
      <c r="H160" s="22">
        <v>0</v>
      </c>
      <c r="I160" s="22"/>
      <c r="J160" s="22"/>
      <c r="K160" s="22"/>
      <c r="L160" s="22"/>
      <c r="M160" s="22"/>
      <c r="N160" s="23"/>
      <c r="O160" s="11">
        <f>SUM(C160:N160)</f>
        <v>65</v>
      </c>
      <c r="P160" s="28"/>
    </row>
    <row r="161" spans="1:16" x14ac:dyDescent="0.3">
      <c r="A161" s="34">
        <v>503</v>
      </c>
      <c r="B161" s="11" t="s">
        <v>94</v>
      </c>
      <c r="C161" s="21"/>
      <c r="D161" s="22">
        <v>20</v>
      </c>
      <c r="E161" s="22">
        <v>9</v>
      </c>
      <c r="F161" s="22">
        <v>20</v>
      </c>
      <c r="G161" s="22"/>
      <c r="H161" s="22"/>
      <c r="I161" s="22"/>
      <c r="J161" s="22"/>
      <c r="K161" s="22"/>
      <c r="L161" s="22"/>
      <c r="M161" s="22"/>
      <c r="N161" s="23"/>
      <c r="O161" s="11">
        <f>SUM(C161:N161)</f>
        <v>49</v>
      </c>
      <c r="P161" s="28"/>
    </row>
    <row r="162" spans="1:16" x14ac:dyDescent="0.3">
      <c r="A162" s="34">
        <v>545</v>
      </c>
      <c r="B162" s="11" t="s">
        <v>19</v>
      </c>
      <c r="C162" s="21">
        <v>16</v>
      </c>
      <c r="D162" s="22">
        <v>10</v>
      </c>
      <c r="E162" s="22">
        <v>8</v>
      </c>
      <c r="F162" s="22">
        <v>13</v>
      </c>
      <c r="G162" s="22">
        <v>0</v>
      </c>
      <c r="H162" s="22">
        <v>0</v>
      </c>
      <c r="I162" s="22"/>
      <c r="J162" s="22"/>
      <c r="K162" s="22"/>
      <c r="L162" s="22"/>
      <c r="M162" s="22"/>
      <c r="N162" s="23"/>
      <c r="O162" s="11">
        <f>SUM(C162:N162)</f>
        <v>47</v>
      </c>
      <c r="P162" s="28"/>
    </row>
    <row r="163" spans="1:16" x14ac:dyDescent="0.3">
      <c r="A163" s="34">
        <v>424</v>
      </c>
      <c r="B163" s="11" t="s">
        <v>95</v>
      </c>
      <c r="C163" s="21">
        <v>0</v>
      </c>
      <c r="D163" s="22">
        <v>13</v>
      </c>
      <c r="E163" s="22">
        <v>7</v>
      </c>
      <c r="F163" s="22">
        <v>10</v>
      </c>
      <c r="G163" s="22">
        <v>0</v>
      </c>
      <c r="H163" s="22">
        <v>16</v>
      </c>
      <c r="I163" s="22"/>
      <c r="J163" s="22"/>
      <c r="K163" s="22"/>
      <c r="L163" s="22"/>
      <c r="M163" s="22"/>
      <c r="N163" s="23"/>
      <c r="O163" s="11">
        <f>SUM(C163:N163)</f>
        <v>46</v>
      </c>
      <c r="P163" s="28"/>
    </row>
    <row r="164" spans="1:16" x14ac:dyDescent="0.3">
      <c r="A164" s="34">
        <v>470</v>
      </c>
      <c r="B164" s="11" t="s">
        <v>96</v>
      </c>
      <c r="C164" s="21">
        <v>20</v>
      </c>
      <c r="D164" s="22"/>
      <c r="E164" s="22">
        <v>10</v>
      </c>
      <c r="F164" s="22">
        <v>0</v>
      </c>
      <c r="G164" s="22">
        <v>0</v>
      </c>
      <c r="H164" s="22">
        <v>0</v>
      </c>
      <c r="I164" s="22"/>
      <c r="J164" s="22"/>
      <c r="K164" s="22"/>
      <c r="L164" s="22"/>
      <c r="M164" s="22"/>
      <c r="N164" s="23"/>
      <c r="O164" s="11">
        <f>SUM(C164:N164)</f>
        <v>30</v>
      </c>
      <c r="P164" s="28"/>
    </row>
    <row r="165" spans="1:16" x14ac:dyDescent="0.3">
      <c r="A165" s="19">
        <v>270</v>
      </c>
      <c r="B165" s="5" t="s">
        <v>97</v>
      </c>
      <c r="C165" s="21">
        <v>0</v>
      </c>
      <c r="D165" s="1">
        <v>0</v>
      </c>
      <c r="E165" s="1">
        <v>11</v>
      </c>
      <c r="F165" s="1">
        <v>16</v>
      </c>
      <c r="G165" s="1"/>
      <c r="H165" s="1">
        <v>0</v>
      </c>
      <c r="I165" s="1"/>
      <c r="J165" s="1"/>
      <c r="K165" s="1"/>
      <c r="L165" s="1"/>
      <c r="M165" s="1"/>
      <c r="N165" s="7"/>
      <c r="O165" s="11">
        <f>SUM(C165:N165)</f>
        <v>27</v>
      </c>
      <c r="P165" s="9"/>
    </row>
    <row r="166" spans="1:16" x14ac:dyDescent="0.3">
      <c r="A166" s="19">
        <v>431</v>
      </c>
      <c r="B166" s="5" t="s">
        <v>98</v>
      </c>
      <c r="C166" s="2"/>
      <c r="D166" s="1">
        <v>0</v>
      </c>
      <c r="E166" s="1">
        <v>20</v>
      </c>
      <c r="F166" s="1"/>
      <c r="G166" s="1"/>
      <c r="H166" s="1"/>
      <c r="I166" s="1"/>
      <c r="J166" s="1"/>
      <c r="K166" s="1"/>
      <c r="L166" s="1"/>
      <c r="M166" s="1"/>
      <c r="N166" s="7"/>
      <c r="O166" s="11">
        <f>SUM(C166:N166)</f>
        <v>20</v>
      </c>
      <c r="P166" s="9"/>
    </row>
    <row r="167" spans="1:16" x14ac:dyDescent="0.3">
      <c r="A167" s="19">
        <v>69</v>
      </c>
      <c r="B167" s="5" t="s">
        <v>103</v>
      </c>
      <c r="C167" s="2"/>
      <c r="D167" s="1"/>
      <c r="E167" s="1">
        <v>0</v>
      </c>
      <c r="F167" s="1"/>
      <c r="G167" s="1">
        <v>0</v>
      </c>
      <c r="H167" s="1">
        <v>20</v>
      </c>
      <c r="I167" s="1"/>
      <c r="J167" s="1"/>
      <c r="K167" s="1"/>
      <c r="L167" s="1"/>
      <c r="M167" s="1"/>
      <c r="N167" s="7"/>
      <c r="O167" s="11">
        <f>SUM(C167:N167)</f>
        <v>20</v>
      </c>
      <c r="P167" s="9"/>
    </row>
    <row r="168" spans="1:16" x14ac:dyDescent="0.3">
      <c r="A168" s="19">
        <v>13</v>
      </c>
      <c r="B168" s="5" t="s">
        <v>99</v>
      </c>
      <c r="C168" s="2"/>
      <c r="D168" s="1"/>
      <c r="E168" s="1">
        <v>16</v>
      </c>
      <c r="F168" s="1">
        <v>0</v>
      </c>
      <c r="G168" s="1"/>
      <c r="H168" s="1"/>
      <c r="I168" s="1"/>
      <c r="J168" s="1"/>
      <c r="K168" s="1"/>
      <c r="L168" s="1"/>
      <c r="M168" s="1"/>
      <c r="N168" s="7"/>
      <c r="O168" s="11">
        <f>SUM(C168:N168)</f>
        <v>16</v>
      </c>
      <c r="P168" s="9"/>
    </row>
    <row r="169" spans="1:16" x14ac:dyDescent="0.3">
      <c r="A169" s="19">
        <v>870</v>
      </c>
      <c r="B169" s="5" t="s">
        <v>100</v>
      </c>
      <c r="C169" s="2"/>
      <c r="D169" s="1">
        <v>11</v>
      </c>
      <c r="E169" s="1"/>
      <c r="F169" s="1"/>
      <c r="G169" s="1"/>
      <c r="H169" s="1"/>
      <c r="I169" s="1"/>
      <c r="J169" s="1"/>
      <c r="K169" s="1"/>
      <c r="L169" s="1"/>
      <c r="M169" s="1"/>
      <c r="N169" s="7"/>
      <c r="O169" s="11">
        <f>SUM(C169:N169)</f>
        <v>11</v>
      </c>
      <c r="P169" s="9"/>
    </row>
    <row r="170" spans="1:16" x14ac:dyDescent="0.3">
      <c r="A170" s="19">
        <v>543</v>
      </c>
      <c r="B170" s="5" t="s">
        <v>101</v>
      </c>
      <c r="C170" s="2">
        <v>0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7"/>
      <c r="O170" s="11">
        <f>SUM(C170:N170)</f>
        <v>0</v>
      </c>
      <c r="P170" s="9"/>
    </row>
    <row r="171" spans="1:16" x14ac:dyDescent="0.3">
      <c r="A171" s="19">
        <v>3</v>
      </c>
      <c r="B171" s="5" t="s">
        <v>102</v>
      </c>
      <c r="C171" s="2">
        <v>0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7"/>
      <c r="O171" s="11">
        <f>SUM(C171:N171)</f>
        <v>0</v>
      </c>
      <c r="P171" s="9"/>
    </row>
    <row r="172" spans="1:16" x14ac:dyDescent="0.3">
      <c r="A172" s="19">
        <v>81</v>
      </c>
      <c r="B172" s="5" t="s">
        <v>104</v>
      </c>
      <c r="C172" s="2"/>
      <c r="D172" s="1"/>
      <c r="E172" s="1"/>
      <c r="F172" s="1">
        <v>0</v>
      </c>
      <c r="G172" s="1"/>
      <c r="H172" s="1"/>
      <c r="I172" s="1"/>
      <c r="J172" s="1"/>
      <c r="K172" s="1"/>
      <c r="L172" s="1"/>
      <c r="M172" s="1"/>
      <c r="N172" s="7"/>
      <c r="O172" s="11">
        <f>SUM(C172:N172)</f>
        <v>0</v>
      </c>
      <c r="P172" s="9"/>
    </row>
    <row r="173" spans="1:16" x14ac:dyDescent="0.3">
      <c r="A173" s="19">
        <v>476</v>
      </c>
      <c r="B173" s="5" t="s">
        <v>135</v>
      </c>
      <c r="C173" s="2"/>
      <c r="D173" s="1"/>
      <c r="E173" s="1"/>
      <c r="F173" s="1"/>
      <c r="G173" s="1"/>
      <c r="H173" s="1">
        <v>0</v>
      </c>
      <c r="I173" s="1"/>
      <c r="J173" s="1"/>
      <c r="K173" s="1"/>
      <c r="L173" s="1"/>
      <c r="M173" s="1"/>
      <c r="N173" s="7"/>
      <c r="O173" s="11">
        <f>SUM(C173:N173)</f>
        <v>0</v>
      </c>
      <c r="P173" s="9"/>
    </row>
    <row r="174" spans="1:16" x14ac:dyDescent="0.3">
      <c r="A174" s="19"/>
      <c r="B174" s="5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7"/>
      <c r="O174" s="11">
        <f t="shared" si="7"/>
        <v>0</v>
      </c>
      <c r="P174" s="9"/>
    </row>
    <row r="175" spans="1:16" x14ac:dyDescent="0.3">
      <c r="A175" s="19"/>
      <c r="B175" s="5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7"/>
      <c r="O175" s="11">
        <f t="shared" si="7"/>
        <v>0</v>
      </c>
      <c r="P175" s="9"/>
    </row>
    <row r="176" spans="1:16" x14ac:dyDescent="0.3">
      <c r="A176" s="19"/>
      <c r="B176" s="5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7"/>
      <c r="O176" s="11">
        <f t="shared" si="7"/>
        <v>0</v>
      </c>
      <c r="P176" s="9"/>
    </row>
    <row r="177" spans="1:16" x14ac:dyDescent="0.3">
      <c r="A177" s="19"/>
      <c r="B177" s="5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7"/>
      <c r="O177" s="11">
        <f t="shared" si="7"/>
        <v>0</v>
      </c>
      <c r="P177" s="9"/>
    </row>
    <row r="178" spans="1:16" x14ac:dyDescent="0.3">
      <c r="A178" s="19"/>
      <c r="B178" s="5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7"/>
      <c r="O178" s="11">
        <f t="shared" si="7"/>
        <v>0</v>
      </c>
      <c r="P178" s="9"/>
    </row>
    <row r="179" spans="1:16" x14ac:dyDescent="0.3">
      <c r="A179" s="19"/>
      <c r="B179" s="5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7"/>
      <c r="O179" s="11">
        <f t="shared" si="7"/>
        <v>0</v>
      </c>
      <c r="P179" s="9"/>
    </row>
    <row r="180" spans="1:16" x14ac:dyDescent="0.3">
      <c r="A180" s="19"/>
      <c r="B180" s="5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7"/>
      <c r="O180" s="11">
        <f t="shared" si="7"/>
        <v>0</v>
      </c>
      <c r="P180" s="9"/>
    </row>
    <row r="181" spans="1:16" x14ac:dyDescent="0.3">
      <c r="A181" s="19"/>
      <c r="B181" s="5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7"/>
      <c r="O181" s="11">
        <f t="shared" si="7"/>
        <v>0</v>
      </c>
      <c r="P181" s="9"/>
    </row>
    <row r="182" spans="1:16" x14ac:dyDescent="0.3">
      <c r="A182" s="19"/>
      <c r="B182" s="5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7"/>
      <c r="O182" s="11">
        <f t="shared" si="7"/>
        <v>0</v>
      </c>
      <c r="P182" s="9"/>
    </row>
    <row r="183" spans="1:16" x14ac:dyDescent="0.3">
      <c r="A183" s="19"/>
      <c r="B183" s="5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7"/>
      <c r="O183" s="11">
        <f t="shared" si="7"/>
        <v>0</v>
      </c>
      <c r="P183" s="9"/>
    </row>
    <row r="184" spans="1:16" x14ac:dyDescent="0.3">
      <c r="A184" s="19"/>
      <c r="B184" s="5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7"/>
      <c r="O184" s="11">
        <f t="shared" si="7"/>
        <v>0</v>
      </c>
      <c r="P184" s="9"/>
    </row>
    <row r="185" spans="1:16" x14ac:dyDescent="0.3">
      <c r="A185" s="19"/>
      <c r="B185" s="5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7"/>
      <c r="O185" s="11">
        <f t="shared" si="7"/>
        <v>0</v>
      </c>
      <c r="P185" s="9"/>
    </row>
    <row r="186" spans="1:16" ht="15" thickBot="1" x14ac:dyDescent="0.35">
      <c r="A186" s="20"/>
      <c r="B186" s="38" t="s">
        <v>105</v>
      </c>
      <c r="C186" s="24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6"/>
      <c r="O186" s="53"/>
      <c r="P186" s="29"/>
    </row>
    <row r="187" spans="1:16" x14ac:dyDescent="0.3">
      <c r="A187" s="34">
        <v>11</v>
      </c>
      <c r="B187" s="11" t="s">
        <v>106</v>
      </c>
      <c r="C187" s="21">
        <v>25</v>
      </c>
      <c r="D187" s="22"/>
      <c r="E187" s="22">
        <v>0</v>
      </c>
      <c r="F187" s="22"/>
      <c r="G187" s="22"/>
      <c r="H187" s="22"/>
      <c r="I187" s="22"/>
      <c r="J187" s="22"/>
      <c r="K187" s="22"/>
      <c r="L187" s="22"/>
      <c r="M187" s="22"/>
      <c r="N187" s="23"/>
      <c r="O187" s="11">
        <f t="shared" ref="O187:O193" si="8">SUM(C187:N187)</f>
        <v>25</v>
      </c>
      <c r="P187" s="28"/>
    </row>
    <row r="188" spans="1:16" x14ac:dyDescent="0.3">
      <c r="A188" s="19">
        <v>201</v>
      </c>
      <c r="B188" s="5" t="s">
        <v>107</v>
      </c>
      <c r="C188" s="2"/>
      <c r="D188" s="1">
        <v>25</v>
      </c>
      <c r="E188" s="1"/>
      <c r="F188" s="1"/>
      <c r="G188" s="1"/>
      <c r="H188" s="1"/>
      <c r="I188" s="1"/>
      <c r="J188" s="1"/>
      <c r="K188" s="1"/>
      <c r="L188" s="1"/>
      <c r="M188" s="1"/>
      <c r="N188" s="7"/>
      <c r="O188" s="11">
        <f t="shared" si="8"/>
        <v>25</v>
      </c>
      <c r="P188" s="9"/>
    </row>
    <row r="189" spans="1:16" x14ac:dyDescent="0.3">
      <c r="A189" s="19">
        <v>66</v>
      </c>
      <c r="B189" s="5" t="s">
        <v>108</v>
      </c>
      <c r="C189" s="2"/>
      <c r="D189" s="1"/>
      <c r="E189" s="1">
        <v>25</v>
      </c>
      <c r="F189" s="1"/>
      <c r="G189" s="1"/>
      <c r="H189" s="1"/>
      <c r="I189" s="1"/>
      <c r="J189" s="1"/>
      <c r="K189" s="1"/>
      <c r="L189" s="1"/>
      <c r="M189" s="1"/>
      <c r="N189" s="7"/>
      <c r="O189" s="11">
        <f t="shared" si="8"/>
        <v>25</v>
      </c>
      <c r="P189" s="9"/>
    </row>
    <row r="190" spans="1:16" x14ac:dyDescent="0.3">
      <c r="A190" s="19">
        <v>12</v>
      </c>
      <c r="B190" s="5" t="s">
        <v>109</v>
      </c>
      <c r="C190" s="2">
        <v>20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7"/>
      <c r="O190" s="11">
        <f t="shared" si="8"/>
        <v>20</v>
      </c>
      <c r="P190" s="9"/>
    </row>
    <row r="191" spans="1:16" x14ac:dyDescent="0.3">
      <c r="A191" s="19">
        <v>66</v>
      </c>
      <c r="B191" s="5" t="s">
        <v>110</v>
      </c>
      <c r="C191" s="2"/>
      <c r="D191" s="1">
        <v>20</v>
      </c>
      <c r="E191" s="1"/>
      <c r="F191" s="1"/>
      <c r="G191" s="1"/>
      <c r="H191" s="1"/>
      <c r="I191" s="1"/>
      <c r="J191" s="1"/>
      <c r="K191" s="1"/>
      <c r="L191" s="1"/>
      <c r="M191" s="1"/>
      <c r="N191" s="7"/>
      <c r="O191" s="11">
        <f t="shared" si="8"/>
        <v>20</v>
      </c>
      <c r="P191" s="9"/>
    </row>
    <row r="192" spans="1:16" x14ac:dyDescent="0.3">
      <c r="A192" s="19">
        <v>377</v>
      </c>
      <c r="B192" s="5" t="s">
        <v>111</v>
      </c>
      <c r="C192" s="2">
        <v>0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7"/>
      <c r="O192" s="11">
        <f t="shared" si="8"/>
        <v>0</v>
      </c>
      <c r="P192" s="9"/>
    </row>
    <row r="193" spans="1:16" x14ac:dyDescent="0.3">
      <c r="A193" s="19">
        <v>303</v>
      </c>
      <c r="B193" s="5" t="s">
        <v>112</v>
      </c>
      <c r="C193" s="2"/>
      <c r="D193" s="1">
        <v>0</v>
      </c>
      <c r="E193" s="1"/>
      <c r="F193" s="1"/>
      <c r="G193" s="1"/>
      <c r="H193" s="1"/>
      <c r="I193" s="1"/>
      <c r="J193" s="1"/>
      <c r="K193" s="1"/>
      <c r="L193" s="1"/>
      <c r="M193" s="1"/>
      <c r="N193" s="7"/>
      <c r="O193" s="11">
        <f t="shared" si="8"/>
        <v>0</v>
      </c>
      <c r="P193" s="9"/>
    </row>
    <row r="194" spans="1:16" x14ac:dyDescent="0.3">
      <c r="A194" s="19"/>
      <c r="B194" s="5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7"/>
      <c r="O194" s="11">
        <f t="shared" si="7"/>
        <v>0</v>
      </c>
      <c r="P194" s="9"/>
    </row>
    <row r="195" spans="1:16" x14ac:dyDescent="0.3">
      <c r="A195" s="19"/>
      <c r="B195" s="54" t="s">
        <v>113</v>
      </c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</row>
    <row r="196" spans="1:16" x14ac:dyDescent="0.3">
      <c r="A196" s="19">
        <v>488</v>
      </c>
      <c r="B196" s="5" t="s">
        <v>114</v>
      </c>
      <c r="C196" s="2">
        <v>25</v>
      </c>
      <c r="D196" s="1">
        <v>25</v>
      </c>
      <c r="E196" s="1">
        <v>11</v>
      </c>
      <c r="F196" s="1">
        <v>20</v>
      </c>
      <c r="G196" s="1">
        <v>0</v>
      </c>
      <c r="H196" s="1">
        <v>25</v>
      </c>
      <c r="I196" s="1"/>
      <c r="J196" s="1"/>
      <c r="K196" s="1"/>
      <c r="L196" s="1"/>
      <c r="M196" s="1"/>
      <c r="N196" s="7"/>
      <c r="O196" s="11">
        <f>SUM(C196:N196)</f>
        <v>106</v>
      </c>
      <c r="P196" s="9"/>
    </row>
    <row r="197" spans="1:16" x14ac:dyDescent="0.3">
      <c r="A197" s="19">
        <v>486</v>
      </c>
      <c r="B197" s="5" t="s">
        <v>116</v>
      </c>
      <c r="C197" s="2">
        <v>20</v>
      </c>
      <c r="D197" s="1">
        <v>16</v>
      </c>
      <c r="E197" s="1">
        <v>13</v>
      </c>
      <c r="F197" s="1">
        <v>8</v>
      </c>
      <c r="G197" s="1">
        <v>0</v>
      </c>
      <c r="H197" s="1">
        <v>20</v>
      </c>
      <c r="I197" s="1"/>
      <c r="J197" s="1"/>
      <c r="K197" s="1"/>
      <c r="L197" s="1"/>
      <c r="M197" s="1"/>
      <c r="N197" s="7"/>
      <c r="O197" s="11">
        <f>SUM(C197:N197)</f>
        <v>77</v>
      </c>
      <c r="P197" s="9"/>
    </row>
    <row r="198" spans="1:16" x14ac:dyDescent="0.3">
      <c r="A198" s="19">
        <v>103</v>
      </c>
      <c r="B198" s="5" t="s">
        <v>115</v>
      </c>
      <c r="C198" s="2">
        <v>13</v>
      </c>
      <c r="D198" s="1">
        <v>0</v>
      </c>
      <c r="E198" s="1">
        <v>20</v>
      </c>
      <c r="F198" s="1">
        <v>25</v>
      </c>
      <c r="G198" s="1">
        <v>0</v>
      </c>
      <c r="H198" s="1">
        <v>16</v>
      </c>
      <c r="I198" s="1"/>
      <c r="J198" s="1"/>
      <c r="K198" s="1"/>
      <c r="L198" s="1"/>
      <c r="M198" s="1"/>
      <c r="N198" s="7"/>
      <c r="O198" s="11">
        <f>SUM(C198:N198)</f>
        <v>74</v>
      </c>
      <c r="P198" s="9"/>
    </row>
    <row r="199" spans="1:16" x14ac:dyDescent="0.3">
      <c r="A199" s="19">
        <v>540</v>
      </c>
      <c r="B199" s="5" t="s">
        <v>117</v>
      </c>
      <c r="C199" s="2">
        <v>8</v>
      </c>
      <c r="D199" s="1">
        <v>10</v>
      </c>
      <c r="E199" s="1">
        <v>25</v>
      </c>
      <c r="F199" s="1">
        <v>13</v>
      </c>
      <c r="G199" s="1">
        <v>0</v>
      </c>
      <c r="H199" s="1">
        <v>13</v>
      </c>
      <c r="I199" s="1"/>
      <c r="J199" s="1"/>
      <c r="K199" s="1"/>
      <c r="L199" s="1"/>
      <c r="M199" s="1"/>
      <c r="N199" s="7"/>
      <c r="O199" s="11">
        <f>SUM(C199:N199)</f>
        <v>69</v>
      </c>
      <c r="P199" s="9"/>
    </row>
    <row r="200" spans="1:16" x14ac:dyDescent="0.3">
      <c r="A200" s="19">
        <v>575</v>
      </c>
      <c r="B200" s="5" t="s">
        <v>118</v>
      </c>
      <c r="C200" s="2">
        <v>9</v>
      </c>
      <c r="D200" s="1">
        <v>20</v>
      </c>
      <c r="E200" s="1">
        <v>0</v>
      </c>
      <c r="F200" s="1">
        <v>11</v>
      </c>
      <c r="G200" s="1">
        <v>0</v>
      </c>
      <c r="H200" s="1">
        <v>0</v>
      </c>
      <c r="I200" s="1"/>
      <c r="J200" s="1"/>
      <c r="K200" s="1"/>
      <c r="L200" s="1"/>
      <c r="M200" s="1"/>
      <c r="N200" s="7"/>
      <c r="O200" s="11">
        <f>SUM(C200:N200)</f>
        <v>40</v>
      </c>
      <c r="P200" s="9"/>
    </row>
    <row r="201" spans="1:16" x14ac:dyDescent="0.3">
      <c r="A201" s="19">
        <v>587</v>
      </c>
      <c r="B201" s="5" t="s">
        <v>119</v>
      </c>
      <c r="C201" s="2">
        <v>10</v>
      </c>
      <c r="D201" s="1">
        <v>13</v>
      </c>
      <c r="E201" s="1">
        <v>16</v>
      </c>
      <c r="F201" s="1">
        <v>0</v>
      </c>
      <c r="G201" s="1">
        <v>0</v>
      </c>
      <c r="H201" s="1">
        <v>0</v>
      </c>
      <c r="I201" s="1"/>
      <c r="J201" s="1"/>
      <c r="K201" s="1"/>
      <c r="L201" s="1"/>
      <c r="M201" s="1"/>
      <c r="N201" s="7"/>
      <c r="O201" s="11">
        <f>SUM(C201:N201)</f>
        <v>39</v>
      </c>
      <c r="P201" s="9"/>
    </row>
    <row r="202" spans="1:16" x14ac:dyDescent="0.3">
      <c r="A202" s="19">
        <v>859</v>
      </c>
      <c r="B202" s="5" t="s">
        <v>120</v>
      </c>
      <c r="C202" s="2">
        <v>16</v>
      </c>
      <c r="D202" s="1">
        <v>11</v>
      </c>
      <c r="E202" s="1">
        <v>0</v>
      </c>
      <c r="F202" s="1">
        <v>10</v>
      </c>
      <c r="G202" s="1">
        <v>0</v>
      </c>
      <c r="H202" s="1"/>
      <c r="I202" s="1"/>
      <c r="J202" s="1"/>
      <c r="K202" s="1"/>
      <c r="L202" s="1"/>
      <c r="M202" s="1"/>
      <c r="N202" s="7"/>
      <c r="O202" s="11">
        <f>SUM(C202:N202)</f>
        <v>37</v>
      </c>
      <c r="P202" s="9"/>
    </row>
    <row r="203" spans="1:16" x14ac:dyDescent="0.3">
      <c r="A203" s="19">
        <v>798</v>
      </c>
      <c r="B203" s="5" t="s">
        <v>121</v>
      </c>
      <c r="C203" s="2">
        <v>11</v>
      </c>
      <c r="D203" s="1">
        <v>8</v>
      </c>
      <c r="E203" s="1"/>
      <c r="F203" s="1"/>
      <c r="G203" s="1"/>
      <c r="H203" s="1"/>
      <c r="I203" s="1"/>
      <c r="J203" s="1"/>
      <c r="K203" s="1"/>
      <c r="L203" s="1"/>
      <c r="M203" s="1"/>
      <c r="N203" s="7"/>
      <c r="O203" s="11">
        <f>SUM(C203:N203)</f>
        <v>19</v>
      </c>
      <c r="P203" s="9"/>
    </row>
    <row r="204" spans="1:16" x14ac:dyDescent="0.3">
      <c r="A204" s="19">
        <v>7</v>
      </c>
      <c r="B204" s="5" t="s">
        <v>122</v>
      </c>
      <c r="C204" s="2"/>
      <c r="D204" s="1"/>
      <c r="E204" s="1"/>
      <c r="F204" s="1">
        <v>16</v>
      </c>
      <c r="G204" s="1"/>
      <c r="H204" s="1"/>
      <c r="I204" s="1"/>
      <c r="J204" s="1"/>
      <c r="K204" s="1"/>
      <c r="L204" s="1"/>
      <c r="M204" s="1"/>
      <c r="N204" s="7"/>
      <c r="O204" s="11">
        <f>SUM(C204:N204)</f>
        <v>16</v>
      </c>
      <c r="P204" s="9"/>
    </row>
    <row r="205" spans="1:16" x14ac:dyDescent="0.3">
      <c r="A205" s="19">
        <v>183</v>
      </c>
      <c r="B205" s="5" t="s">
        <v>139</v>
      </c>
      <c r="C205" s="2"/>
      <c r="D205" s="1"/>
      <c r="E205" s="1"/>
      <c r="F205" s="1"/>
      <c r="G205" s="1"/>
      <c r="H205" s="1">
        <v>11</v>
      </c>
      <c r="I205" s="1"/>
      <c r="J205" s="1"/>
      <c r="K205" s="1"/>
      <c r="L205" s="1"/>
      <c r="M205" s="1"/>
      <c r="N205" s="7"/>
      <c r="O205" s="11">
        <f>SUM(C205:N205)</f>
        <v>11</v>
      </c>
      <c r="P205" s="9"/>
    </row>
    <row r="206" spans="1:16" x14ac:dyDescent="0.3">
      <c r="A206" s="19">
        <v>590</v>
      </c>
      <c r="B206" s="5" t="s">
        <v>137</v>
      </c>
      <c r="C206" s="2"/>
      <c r="D206" s="1"/>
      <c r="E206" s="1"/>
      <c r="F206" s="1"/>
      <c r="G206" s="1"/>
      <c r="H206" s="1">
        <v>10</v>
      </c>
      <c r="I206" s="1"/>
      <c r="J206" s="1"/>
      <c r="K206" s="1"/>
      <c r="L206" s="1"/>
      <c r="M206" s="1"/>
      <c r="N206" s="7"/>
      <c r="O206" s="11">
        <f>SUM(C206:N206)</f>
        <v>10</v>
      </c>
      <c r="P206" s="9"/>
    </row>
    <row r="207" spans="1:16" x14ac:dyDescent="0.3">
      <c r="A207" s="19">
        <v>573</v>
      </c>
      <c r="B207" s="5" t="s">
        <v>123</v>
      </c>
      <c r="C207" s="2"/>
      <c r="D207" s="1">
        <v>9</v>
      </c>
      <c r="E207" s="1"/>
      <c r="F207" s="1"/>
      <c r="G207" s="1"/>
      <c r="H207" s="1"/>
      <c r="I207" s="1"/>
      <c r="J207" s="1"/>
      <c r="K207" s="1"/>
      <c r="L207" s="1"/>
      <c r="M207" s="1"/>
      <c r="N207" s="7"/>
      <c r="O207" s="11">
        <f>SUM(C207:N207)</f>
        <v>9</v>
      </c>
      <c r="P207" s="9"/>
    </row>
    <row r="208" spans="1:16" x14ac:dyDescent="0.3">
      <c r="A208" s="19">
        <v>669</v>
      </c>
      <c r="B208" s="5" t="s">
        <v>124</v>
      </c>
      <c r="C208" s="2"/>
      <c r="D208" s="1"/>
      <c r="E208" s="1"/>
      <c r="F208" s="1">
        <v>9</v>
      </c>
      <c r="G208" s="1"/>
      <c r="H208" s="1"/>
      <c r="I208" s="1"/>
      <c r="J208" s="1"/>
      <c r="K208" s="1"/>
      <c r="L208" s="1"/>
      <c r="M208" s="1"/>
      <c r="N208" s="7"/>
      <c r="O208" s="11">
        <f>SUM(C208:N208)</f>
        <v>9</v>
      </c>
      <c r="P208" s="9"/>
    </row>
    <row r="209" spans="1:16" x14ac:dyDescent="0.3">
      <c r="A209" s="19">
        <v>557</v>
      </c>
      <c r="B209" s="5" t="s">
        <v>125</v>
      </c>
      <c r="C209" s="2"/>
      <c r="D209" s="1">
        <v>0</v>
      </c>
      <c r="E209" s="1"/>
      <c r="F209" s="1"/>
      <c r="G209" s="1"/>
      <c r="H209" s="1"/>
      <c r="I209" s="1"/>
      <c r="J209" s="1"/>
      <c r="K209" s="1"/>
      <c r="L209" s="1"/>
      <c r="M209" s="1"/>
      <c r="N209" s="7"/>
      <c r="O209" s="11">
        <f>SUM(C209:N209)</f>
        <v>0</v>
      </c>
      <c r="P209" s="9"/>
    </row>
    <row r="210" spans="1:16" x14ac:dyDescent="0.3">
      <c r="A210" s="19"/>
      <c r="B210" s="5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7"/>
      <c r="O210" s="11">
        <f t="shared" si="7"/>
        <v>0</v>
      </c>
      <c r="P210" s="9"/>
    </row>
    <row r="211" spans="1:16" x14ac:dyDescent="0.3">
      <c r="A211" s="19"/>
      <c r="B211" s="51" t="s">
        <v>126</v>
      </c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3"/>
      <c r="P211" s="52"/>
    </row>
    <row r="212" spans="1:16" x14ac:dyDescent="0.3">
      <c r="A212" s="19">
        <v>38</v>
      </c>
      <c r="B212" s="5" t="s">
        <v>127</v>
      </c>
      <c r="C212" s="2">
        <v>13</v>
      </c>
      <c r="D212" s="1">
        <v>20</v>
      </c>
      <c r="E212" s="1">
        <v>20</v>
      </c>
      <c r="F212" s="1">
        <v>25</v>
      </c>
      <c r="G212" s="1">
        <v>0</v>
      </c>
      <c r="H212" s="1">
        <v>25</v>
      </c>
      <c r="I212" s="1"/>
      <c r="J212" s="1"/>
      <c r="K212" s="1"/>
      <c r="L212" s="1"/>
      <c r="M212" s="1"/>
      <c r="N212" s="7"/>
      <c r="O212" s="11">
        <f>SUM(C212:N212)</f>
        <v>103</v>
      </c>
      <c r="P212" s="9"/>
    </row>
    <row r="213" spans="1:16" x14ac:dyDescent="0.3">
      <c r="A213" s="19">
        <v>8</v>
      </c>
      <c r="B213" s="5" t="s">
        <v>128</v>
      </c>
      <c r="C213" s="2">
        <v>25</v>
      </c>
      <c r="D213" s="1">
        <v>25</v>
      </c>
      <c r="E213" s="1">
        <v>16</v>
      </c>
      <c r="F213" s="1"/>
      <c r="G213" s="1"/>
      <c r="H213" s="1"/>
      <c r="I213" s="1"/>
      <c r="J213" s="1"/>
      <c r="K213" s="1"/>
      <c r="L213" s="1"/>
      <c r="M213" s="1"/>
      <c r="N213" s="7"/>
      <c r="O213" s="11">
        <f>SUM(C213:N213)</f>
        <v>66</v>
      </c>
      <c r="P213" s="9"/>
    </row>
    <row r="214" spans="1:16" x14ac:dyDescent="0.3">
      <c r="A214" s="19">
        <v>17</v>
      </c>
      <c r="B214" s="5" t="s">
        <v>131</v>
      </c>
      <c r="C214" s="2">
        <v>10</v>
      </c>
      <c r="D214" s="1">
        <v>11</v>
      </c>
      <c r="E214" s="1">
        <v>11</v>
      </c>
      <c r="F214" s="1">
        <v>16</v>
      </c>
      <c r="G214" s="1">
        <v>0</v>
      </c>
      <c r="H214" s="1">
        <v>16</v>
      </c>
      <c r="I214" s="1"/>
      <c r="J214" s="1"/>
      <c r="K214" s="1"/>
      <c r="L214" s="1"/>
      <c r="M214" s="1"/>
      <c r="N214" s="7"/>
      <c r="O214" s="11">
        <f>SUM(C214:N214)</f>
        <v>64</v>
      </c>
      <c r="P214" s="9"/>
    </row>
    <row r="215" spans="1:16" x14ac:dyDescent="0.3">
      <c r="A215" s="19">
        <v>12</v>
      </c>
      <c r="B215" s="5" t="s">
        <v>129</v>
      </c>
      <c r="C215" s="2">
        <v>16</v>
      </c>
      <c r="D215" s="1"/>
      <c r="E215" s="1">
        <v>25</v>
      </c>
      <c r="F215" s="1">
        <v>20</v>
      </c>
      <c r="G215" s="1"/>
      <c r="H215" s="1"/>
      <c r="I215" s="1"/>
      <c r="J215" s="1"/>
      <c r="K215" s="1"/>
      <c r="L215" s="1"/>
      <c r="M215" s="1"/>
      <c r="N215" s="7"/>
      <c r="O215" s="11">
        <f>SUM(C215:N215)</f>
        <v>61</v>
      </c>
      <c r="P215" s="9"/>
    </row>
    <row r="216" spans="1:16" x14ac:dyDescent="0.3">
      <c r="A216" s="19">
        <v>3</v>
      </c>
      <c r="B216" s="5" t="s">
        <v>130</v>
      </c>
      <c r="C216" s="2">
        <v>11</v>
      </c>
      <c r="D216" s="1">
        <v>16</v>
      </c>
      <c r="E216" s="1">
        <v>13</v>
      </c>
      <c r="F216" s="1">
        <v>13</v>
      </c>
      <c r="G216" s="1"/>
      <c r="H216" s="1"/>
      <c r="I216" s="1"/>
      <c r="J216" s="1"/>
      <c r="K216" s="1"/>
      <c r="L216" s="1"/>
      <c r="M216" s="1"/>
      <c r="N216" s="7"/>
      <c r="O216" s="11">
        <f>SUM(C216:N216)</f>
        <v>53</v>
      </c>
      <c r="P216" s="9"/>
    </row>
    <row r="217" spans="1:16" x14ac:dyDescent="0.3">
      <c r="A217" s="19">
        <v>13</v>
      </c>
      <c r="B217" s="5" t="s">
        <v>132</v>
      </c>
      <c r="C217" s="2"/>
      <c r="D217" s="1">
        <v>13</v>
      </c>
      <c r="E217" s="1">
        <v>10</v>
      </c>
      <c r="F217" s="1">
        <v>11</v>
      </c>
      <c r="G217" s="1"/>
      <c r="H217" s="1"/>
      <c r="I217" s="1"/>
      <c r="J217" s="1"/>
      <c r="K217" s="1"/>
      <c r="L217" s="1"/>
      <c r="M217" s="1"/>
      <c r="N217" s="7"/>
      <c r="O217" s="11">
        <f>SUM(C217:N217)</f>
        <v>34</v>
      </c>
      <c r="P217" s="9"/>
    </row>
    <row r="218" spans="1:16" x14ac:dyDescent="0.3">
      <c r="A218" s="55">
        <v>14</v>
      </c>
      <c r="B218" s="17" t="s">
        <v>133</v>
      </c>
      <c r="C218" s="56">
        <v>20</v>
      </c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8"/>
      <c r="O218" s="11">
        <f>SUM(C218:N218)</f>
        <v>20</v>
      </c>
      <c r="P218" s="59"/>
    </row>
    <row r="219" spans="1:16" x14ac:dyDescent="0.3">
      <c r="A219" s="55">
        <v>20</v>
      </c>
      <c r="B219" s="17" t="s">
        <v>141</v>
      </c>
      <c r="C219" s="56"/>
      <c r="D219" s="57"/>
      <c r="E219" s="57"/>
      <c r="F219" s="57"/>
      <c r="G219" s="57"/>
      <c r="H219" s="57">
        <v>20</v>
      </c>
      <c r="I219" s="57"/>
      <c r="J219" s="57"/>
      <c r="K219" s="57"/>
      <c r="L219" s="57"/>
      <c r="M219" s="57"/>
      <c r="N219" s="58"/>
      <c r="O219" s="11">
        <f>SUM(C219:N219)</f>
        <v>20</v>
      </c>
      <c r="P219" s="59"/>
    </row>
    <row r="220" spans="1:16" x14ac:dyDescent="0.3">
      <c r="A220" s="55">
        <v>5</v>
      </c>
      <c r="B220" s="17" t="s">
        <v>134</v>
      </c>
      <c r="C220" s="56"/>
      <c r="D220" s="57">
        <v>10</v>
      </c>
      <c r="E220" s="57">
        <v>9</v>
      </c>
      <c r="F220" s="57">
        <v>0</v>
      </c>
      <c r="G220" s="57"/>
      <c r="H220" s="57"/>
      <c r="I220" s="57"/>
      <c r="J220" s="57"/>
      <c r="K220" s="57"/>
      <c r="L220" s="57"/>
      <c r="M220" s="57"/>
      <c r="N220" s="58"/>
      <c r="O220" s="11">
        <f>SUM(C220:N220)</f>
        <v>19</v>
      </c>
      <c r="P220" s="59"/>
    </row>
    <row r="221" spans="1:16" ht="15" thickBot="1" x14ac:dyDescent="0.35">
      <c r="A221" s="20"/>
      <c r="B221" s="6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8"/>
      <c r="O221" s="11">
        <f t="shared" si="7"/>
        <v>0</v>
      </c>
      <c r="P221" s="10"/>
    </row>
  </sheetData>
  <sortState xmlns:xlrd2="http://schemas.microsoft.com/office/spreadsheetml/2017/richdata2" ref="A212:O220">
    <sortCondition descending="1" ref="O212:O220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FN Brno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Dominika</dc:creator>
  <cp:keywords/>
  <dc:description/>
  <cp:lastModifiedBy>Pepa</cp:lastModifiedBy>
  <cp:revision/>
  <dcterms:created xsi:type="dcterms:W3CDTF">2016-04-13T08:03:44Z</dcterms:created>
  <dcterms:modified xsi:type="dcterms:W3CDTF">2024-07-21T13:44:39Z</dcterms:modified>
  <cp:category/>
  <cp:contentStatus/>
</cp:coreProperties>
</file>